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<sst xmlns="http://schemas.openxmlformats.org/spreadsheetml/2006/main" count="376" uniqueCount="225">
  <si>
    <t>TOTALE
PUNTI</t>
  </si>
  <si>
    <t xml:space="preserve">CORRIDORE  
</t>
  </si>
  <si>
    <t xml:space="preserve">SOCIETA'  
  </t>
  </si>
  <si>
    <t>DELL'ORIENTE EMILIANO</t>
  </si>
  <si>
    <t>CITRO LUCAS GIORGIO</t>
  </si>
  <si>
    <t>RUSTY BIKE PONTEDASSIO</t>
  </si>
  <si>
    <t>GOLLO LAURA</t>
  </si>
  <si>
    <t>CS ORTOVERO</t>
  </si>
  <si>
    <t>CECCHETTO ELENA</t>
  </si>
  <si>
    <t>GC DLF ALBENGA</t>
  </si>
  <si>
    <t>MARCHISIO MILLESIMO</t>
  </si>
  <si>
    <t>PARDINI MASSIMO</t>
  </si>
  <si>
    <t>PARDINI VERONICA</t>
  </si>
  <si>
    <t>MORALDO DENIS</t>
  </si>
  <si>
    <t>MORASCHINI GIOVANNI</t>
  </si>
  <si>
    <t>CEI IMPERIA</t>
  </si>
  <si>
    <t>GIGLIOTTI GIUSEPPE</t>
  </si>
  <si>
    <t>AMMIRATI GISMONDO</t>
  </si>
  <si>
    <t>GOOD BIKE SAVONA</t>
  </si>
  <si>
    <t>GIANT OSPEDALETTI</t>
  </si>
  <si>
    <t>GAROZZO EMANUELE</t>
  </si>
  <si>
    <t>UCLA 1991 PACAN BAGUTTI</t>
  </si>
  <si>
    <t>CIRINO CARMELO</t>
  </si>
  <si>
    <t>GARIBBO LUIGI</t>
  </si>
  <si>
    <t>PELLITTERI CARMELO</t>
  </si>
  <si>
    <t>SECCO CRISTIAN</t>
  </si>
  <si>
    <t>CAVIGLIA CLAUDIO</t>
  </si>
  <si>
    <t>MONTELEONE MAURO</t>
  </si>
  <si>
    <t>ELENA PAOLO</t>
  </si>
  <si>
    <t>PINETTO GIOVANNI</t>
  </si>
  <si>
    <t>ORIONE GIANLUIGI</t>
  </si>
  <si>
    <t>GILARDO ROBERTO</t>
  </si>
  <si>
    <t>GARLENDA
30.3.2014</t>
  </si>
  <si>
    <t>GARLENDA
4.5.2014</t>
  </si>
  <si>
    <t>ORTOVERO
18.5.2014</t>
  </si>
  <si>
    <t>GARLENDA
25.5.2014</t>
  </si>
  <si>
    <t>ALBISOLA
1.6.2014</t>
  </si>
  <si>
    <t>ZUCCARELLO
7.6.2014</t>
  </si>
  <si>
    <t>CASTELBIANCO
28.9.2014</t>
  </si>
  <si>
    <r>
      <t xml:space="preserve">GIRO DELLA PROVINCIA DI SAVONA F.C.I. 2014 - </t>
    </r>
    <r>
      <rPr>
        <b/>
        <sz val="10"/>
        <rFont val="Arial"/>
        <family val="2"/>
      </rPr>
      <t>STRADA AMATORI MASTER - FASCIA A 17/29</t>
    </r>
  </si>
  <si>
    <r>
      <t xml:space="preserve">GIRO DELLA PROVINCIA DI SAVONA F.C.I. 2014 - </t>
    </r>
    <r>
      <rPr>
        <b/>
        <sz val="10"/>
        <rFont val="Arial"/>
        <family val="2"/>
      </rPr>
      <t>STRADA AMATORI MASTER - FASCIA B 30/39</t>
    </r>
  </si>
  <si>
    <r>
      <t xml:space="preserve">GIRO DELLA PROVINCIA DI SAVONA F.C.I. 2014 - </t>
    </r>
    <r>
      <rPr>
        <b/>
        <sz val="10"/>
        <rFont val="Arial"/>
        <family val="2"/>
      </rPr>
      <t>STRADA AMATORI MASTER - FASCIA C 40/49</t>
    </r>
  </si>
  <si>
    <r>
      <t xml:space="preserve">GIRO DELLA PROVINCIA DI SAVONA F.C.I. 2014 - </t>
    </r>
    <r>
      <rPr>
        <b/>
        <sz val="10"/>
        <rFont val="Arial"/>
        <family val="2"/>
      </rPr>
      <t>STRADA AMATORI MASTER - FASCIA D 50/59</t>
    </r>
  </si>
  <si>
    <r>
      <t xml:space="preserve">GIRO DELLA PROVINCIA DI SAVONA F.C.I. 2014 - </t>
    </r>
    <r>
      <rPr>
        <b/>
        <sz val="10"/>
        <rFont val="Arial"/>
        <family val="2"/>
      </rPr>
      <t>STRADA AMATORI MASTER - FASCIA E 60 E OLTRE</t>
    </r>
  </si>
  <si>
    <r>
      <t xml:space="preserve">GIRO DELLA PROVINCIA DI SAVONA F.C.I. 2014 - </t>
    </r>
    <r>
      <rPr>
        <b/>
        <sz val="10"/>
        <rFont val="Arial"/>
        <family val="2"/>
      </rPr>
      <t>STRADA AMATORI MASTER - FASCIA F DONNE</t>
    </r>
  </si>
  <si>
    <t>RICHERO EMANUELE</t>
  </si>
  <si>
    <t>CABONA FABIO</t>
  </si>
  <si>
    <t>PISTARA' GABRIELE</t>
  </si>
  <si>
    <t xml:space="preserve">PASQUA ANDREA </t>
  </si>
  <si>
    <t>BC TIME DIANO MARINA</t>
  </si>
  <si>
    <t>ZANONI MATTEO</t>
  </si>
  <si>
    <t>CODEBO' GAIMPAOLO</t>
  </si>
  <si>
    <t>MARCHISIO BICI MILLESIMO</t>
  </si>
  <si>
    <t>ALLADIO LORENZO</t>
  </si>
  <si>
    <t>PEDALE S.ANGININO LODI</t>
  </si>
  <si>
    <t xml:space="preserve">TAGLIAPIETRA GILLES </t>
  </si>
  <si>
    <t>ODDONE CICLI FINALE LIGURE</t>
  </si>
  <si>
    <t>MANTOVANI FEDERICO</t>
  </si>
  <si>
    <t>MARCHISOTTI FABIIO</t>
  </si>
  <si>
    <t>TUTTOSPORT IMPERIA</t>
  </si>
  <si>
    <t>CILI FINOTTI PAVIA</t>
  </si>
  <si>
    <t>PED CODIASCHESE PAVIA</t>
  </si>
  <si>
    <t>CICL. ARNASCO PIZZ. IL PIRATA</t>
  </si>
  <si>
    <t>GIACOMETTI ROBERTO</t>
  </si>
  <si>
    <t>OLIVA MARCO</t>
  </si>
  <si>
    <t xml:space="preserve">ZARRO FRANCO </t>
  </si>
  <si>
    <t>BRIANO MAURIZIO</t>
  </si>
  <si>
    <t>BICISTORE CARCARE</t>
  </si>
  <si>
    <t>SCARONE FABRIZIO</t>
  </si>
  <si>
    <t>SPEED WHEEL SAVONA</t>
  </si>
  <si>
    <t>SALVATICO ANGELO</t>
  </si>
  <si>
    <t>PATRONO ALESSANDRO</t>
  </si>
  <si>
    <t>ERREBI GENOVA</t>
  </si>
  <si>
    <t xml:space="preserve">DAVIGO STEFANO </t>
  </si>
  <si>
    <t>GIORDANO EZIO</t>
  </si>
  <si>
    <t>BOCCARDO FEDERICO</t>
  </si>
  <si>
    <t>CAP GENOVA</t>
  </si>
  <si>
    <t>PRIANO GIUSEPPE</t>
  </si>
  <si>
    <t>PEDALEPAZZO BIELLA</t>
  </si>
  <si>
    <t>GARZA SEBASTIANO</t>
  </si>
  <si>
    <t>CICLI CASTAGNONE TORINO</t>
  </si>
  <si>
    <t>CUNEOVIETTO IVO</t>
  </si>
  <si>
    <t>PEDONA CICLI CONEO</t>
  </si>
  <si>
    <t>SUPERBIKE SANREMO</t>
  </si>
  <si>
    <t>DI BITONTO RUGGERO</t>
  </si>
  <si>
    <t>ALPINI LEGNANO</t>
  </si>
  <si>
    <t>MASSARO  SIMONA</t>
  </si>
  <si>
    <t>MARTINI MARTINA</t>
  </si>
  <si>
    <t>REMUZZI ELISA</t>
  </si>
  <si>
    <t xml:space="preserve">               Con il Patrocinio di</t>
  </si>
  <si>
    <r>
      <t xml:space="preserve">     </t>
    </r>
    <r>
      <rPr>
        <sz val="10"/>
        <color indexed="18"/>
        <rFont val="Times New Roman"/>
        <family val="1"/>
      </rPr>
      <t>Con il Patrocinio di</t>
    </r>
    <r>
      <rPr>
        <sz val="8"/>
        <color indexed="8"/>
        <rFont val="Times New Roman"/>
        <family val="1"/>
      </rPr>
      <t xml:space="preserve"> </t>
    </r>
  </si>
  <si>
    <t>ANDOLFATTO ARTEM</t>
  </si>
  <si>
    <t>LILAGA N JHON JHON</t>
  </si>
  <si>
    <t>PARODI SILVIO</t>
  </si>
  <si>
    <t>COIRO FRANCESCO</t>
  </si>
  <si>
    <t>CAMMARA FRANCESCO</t>
  </si>
  <si>
    <t>BICICLANDO TEAM DIAMO M.</t>
  </si>
  <si>
    <t>MOSCHETTA CRISTIAN</t>
  </si>
  <si>
    <t>PAGLIASSO ALESANDRO</t>
  </si>
  <si>
    <t>FENOGGIO MATTEO</t>
  </si>
  <si>
    <t>GIUSTO MATTIA</t>
  </si>
  <si>
    <t>CARRARA DANIELE</t>
  </si>
  <si>
    <t>MAGNETTI FABRIZIO</t>
  </si>
  <si>
    <t>ENNEBI BIKE ALBENGA</t>
  </si>
  <si>
    <t>CORAZZA LUCA</t>
  </si>
  <si>
    <t>LUGANI MARCO</t>
  </si>
  <si>
    <t>SPERA GIUSEPPE</t>
  </si>
  <si>
    <t>IVALDO GIANLUCA</t>
  </si>
  <si>
    <t>CRISTIANI PIERRE</t>
  </si>
  <si>
    <t>MATIZ FABIO</t>
  </si>
  <si>
    <t xml:space="preserve">JDC PERFORMANCE RACING </t>
  </si>
  <si>
    <t>MANCARDI PIERMARIO</t>
  </si>
  <si>
    <t>NANTE GIAMPIERO</t>
  </si>
  <si>
    <t>SCARONE GIUSEPPE</t>
  </si>
  <si>
    <t>TARELLO MAURIZIO</t>
  </si>
  <si>
    <t>MERCURI ANTONIO</t>
  </si>
  <si>
    <t>REDAELLI GIANCARLO</t>
  </si>
  <si>
    <t>ZANETTI VALENTINA</t>
  </si>
  <si>
    <t>MILANI BARBARA</t>
  </si>
  <si>
    <t>part. non arrivato</t>
  </si>
  <si>
    <t>CAMMISA DAVIDE</t>
  </si>
  <si>
    <t>ROSSO MATTEO</t>
  </si>
  <si>
    <t>MARINA MILITARE</t>
  </si>
  <si>
    <t>CABUTTO DIEGO</t>
  </si>
  <si>
    <t>US LETIMBRO</t>
  </si>
  <si>
    <t>MAFFEI FEDERICO</t>
  </si>
  <si>
    <t>CIRULLI MARCELLO</t>
  </si>
  <si>
    <t>CATTER MARCO</t>
  </si>
  <si>
    <t>MAGAGLIO GIAMPAOLO</t>
  </si>
  <si>
    <t>TESTA ENRICO</t>
  </si>
  <si>
    <t>RP BIKE</t>
  </si>
  <si>
    <t>BOTTI MASSIMO</t>
  </si>
  <si>
    <t>SCHEMBRI DANILO</t>
  </si>
  <si>
    <t>BUCCARELLA EGEO</t>
  </si>
  <si>
    <t>ROGGERI GIOVANNI</t>
  </si>
  <si>
    <t>PACCINO IVO</t>
  </si>
  <si>
    <t>PERLO BRUNO</t>
  </si>
  <si>
    <t>SANI SANDRO</t>
  </si>
  <si>
    <t>ARDISSONE ROBERTO</t>
  </si>
  <si>
    <t>BRUZZONE ROBERTA</t>
  </si>
  <si>
    <t>MONTONATI ELENA</t>
  </si>
  <si>
    <t>DIMITROV KRISTJIAN</t>
  </si>
  <si>
    <t>DE PERI NICOLA</t>
  </si>
  <si>
    <t>ROMUALI ANDREA</t>
  </si>
  <si>
    <t>RIDE ON NOLI</t>
  </si>
  <si>
    <t>TRABONA MANUEL</t>
  </si>
  <si>
    <t>UC GARLENDA</t>
  </si>
  <si>
    <t>CICLI BERGAMIN TORINO</t>
  </si>
  <si>
    <t>CALMARINI IVO</t>
  </si>
  <si>
    <t>PELUFFO BIKER STORE</t>
  </si>
  <si>
    <t>TIMO ANDREA</t>
  </si>
  <si>
    <t>PERINO PAOLO</t>
  </si>
  <si>
    <t>CAMPISI MICHELE</t>
  </si>
  <si>
    <t>MORETTI UMBERTO</t>
  </si>
  <si>
    <t>AUDAX CARMAGNOLA</t>
  </si>
  <si>
    <t>MARENCO DAVIDE</t>
  </si>
  <si>
    <t>TERRONI FABIO</t>
  </si>
  <si>
    <t>GOSLINO DAVIDE</t>
  </si>
  <si>
    <t>ARMARIO MICHAEL</t>
  </si>
  <si>
    <t>OLIIVERI FABIO</t>
  </si>
  <si>
    <t>DAVI GABRIELE</t>
  </si>
  <si>
    <t>BIKE O'CLOCK GENOVA</t>
  </si>
  <si>
    <t>BIANCHI DAVIDE ALESSIO</t>
  </si>
  <si>
    <t>GUASTAVINO MARCO</t>
  </si>
  <si>
    <t>SUPERBA GENOVA</t>
  </si>
  <si>
    <t>CICOGNANI ALESSIO</t>
  </si>
  <si>
    <t>PESCE GIOVANNI</t>
  </si>
  <si>
    <t>ALBISOLA BIKE</t>
  </si>
  <si>
    <t>CARDINALE MARIO</t>
  </si>
  <si>
    <t xml:space="preserve">CAP TORRIGLIA </t>
  </si>
  <si>
    <t>GROSSO MARCO</t>
  </si>
  <si>
    <t>SPEED WHELL SAVONA</t>
  </si>
  <si>
    <t>LARI FRANCO</t>
  </si>
  <si>
    <t>NUNCIATO CLAUDIO</t>
  </si>
  <si>
    <t>PISANO ANDREA</t>
  </si>
  <si>
    <t>SALVO MAURO</t>
  </si>
  <si>
    <t>GRASSO CRISTIANO</t>
  </si>
  <si>
    <t>QUINTO AL MARE</t>
  </si>
  <si>
    <t>GIUSTO ANGELO</t>
  </si>
  <si>
    <t>GS TERRALBA</t>
  </si>
  <si>
    <t>FIRPO MARIO</t>
  </si>
  <si>
    <t>SIRELLO GIUSEPPE</t>
  </si>
  <si>
    <t>SANNA BIKE</t>
  </si>
  <si>
    <t>MARCHETTO ENZO</t>
  </si>
  <si>
    <t>CAVIGLIA MAURO</t>
  </si>
  <si>
    <t>BUSCHIAZZO BRUNO</t>
  </si>
  <si>
    <t>MADAMA LUIGI</t>
  </si>
  <si>
    <t>MAZZOCCHI GIOVANNI</t>
  </si>
  <si>
    <t>MARASSI</t>
  </si>
  <si>
    <t>DUVAL ELIZABETH</t>
  </si>
  <si>
    <t>BRUZZONE CRISTINA</t>
  </si>
  <si>
    <t>ELVIRO ROLANDO</t>
  </si>
  <si>
    <t>MARCARELLI EUGENIO</t>
  </si>
  <si>
    <t>GUARDONE MARCO</t>
  </si>
  <si>
    <t>OTTONELLO GIOVANNI</t>
  </si>
  <si>
    <t>MANIA BIKE</t>
  </si>
  <si>
    <t>FERRARIS LUCA</t>
  </si>
  <si>
    <t>DI MARIA DAVIDE</t>
  </si>
  <si>
    <t>REDENTI ANDREA</t>
  </si>
  <si>
    <t>AICARDI SAMUELE</t>
  </si>
  <si>
    <t>GIARDINI SIMONE</t>
  </si>
  <si>
    <t>SELETTO ALAIN</t>
  </si>
  <si>
    <t>VELO VALSESIA</t>
  </si>
  <si>
    <t>BONAVIA MARCO</t>
  </si>
  <si>
    <t>SPEDICATO MARCO</t>
  </si>
  <si>
    <t>MANCUSO PAOLO</t>
  </si>
  <si>
    <t>OLMO BORDIGHERA</t>
  </si>
  <si>
    <t>PELUFFO ALBERTO</t>
  </si>
  <si>
    <t>MARCHISIO</t>
  </si>
  <si>
    <t>PANARO LUIGINO</t>
  </si>
  <si>
    <t>VC OLMO LA BICICLISSIMA</t>
  </si>
  <si>
    <t>LANZO MARCELLO</t>
  </si>
  <si>
    <t>GINESTRA FLAVIO</t>
  </si>
  <si>
    <t>REVELLI FABIANO</t>
  </si>
  <si>
    <t>BARBARA NICOLO'</t>
  </si>
  <si>
    <t>ROSTEN CLAUDIO</t>
  </si>
  <si>
    <t>SANTYSIAK</t>
  </si>
  <si>
    <t>UBERTI SERGIO</t>
  </si>
  <si>
    <t>PANCALIERI</t>
  </si>
  <si>
    <t>DE PONTI MARCO</t>
  </si>
  <si>
    <t>CICLISTI MILANESI</t>
  </si>
  <si>
    <t>PALAGI UGO</t>
  </si>
  <si>
    <t>FAEDO GIUSEPPE</t>
  </si>
  <si>
    <t>RAVA GIACOMO</t>
  </si>
  <si>
    <t>VC OLMO LA BICICLISSSIMA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</si>
</sst>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h\.mm\.ss"/>
    <numFmt numFmtId="175" formatCode="0.000"/>
    <numFmt numFmtId="176" formatCode="0.0"/>
    <numFmt numFmtId="177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36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9" fillId="0" borderId="0" xfId="0" applyFont="1" applyAlignment="1">
      <alignment horizontal="left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100</xdr:row>
      <xdr:rowOff>0</xdr:rowOff>
    </xdr:from>
    <xdr:to>
      <xdr:col>10</xdr:col>
      <xdr:colOff>0</xdr:colOff>
      <xdr:row>100</xdr:row>
      <xdr:rowOff>0</xdr:rowOff>
    </xdr:to>
    <xdr:sp>
      <xdr:nvSpPr>
        <xdr:cNvPr id="1" name="Line 6"/>
        <xdr:cNvSpPr>
          <a:spLocks/>
        </xdr:cNvSpPr>
      </xdr:nvSpPr>
      <xdr:spPr>
        <a:xfrm>
          <a:off x="11801475" y="1922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790575</xdr:rowOff>
    </xdr:from>
    <xdr:to>
      <xdr:col>6</xdr:col>
      <xdr:colOff>838200</xdr:colOff>
      <xdr:row>1</xdr:row>
      <xdr:rowOff>190500</xdr:rowOff>
    </xdr:to>
    <xdr:pic>
      <xdr:nvPicPr>
        <xdr:cNvPr id="2" name="Picture 8" descr="F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9057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9</xdr:col>
      <xdr:colOff>0</xdr:colOff>
      <xdr:row>0</xdr:row>
      <xdr:rowOff>657225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00" y="371475"/>
          <a:ext cx="6305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1123950</xdr:rowOff>
    </xdr:from>
    <xdr:to>
      <xdr:col>5</xdr:col>
      <xdr:colOff>1066800</xdr:colOff>
      <xdr:row>1</xdr:row>
      <xdr:rowOff>285750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4619625" y="1123950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952500</xdr:rowOff>
    </xdr:to>
    <xdr:pic>
      <xdr:nvPicPr>
        <xdr:cNvPr id="5" name="Picture 11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942975</xdr:rowOff>
    </xdr:from>
    <xdr:to>
      <xdr:col>9</xdr:col>
      <xdr:colOff>0</xdr:colOff>
      <xdr:row>0</xdr:row>
      <xdr:rowOff>1171575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10680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838200</xdr:colOff>
      <xdr:row>1</xdr:row>
      <xdr:rowOff>866775</xdr:rowOff>
    </xdr:from>
    <xdr:to>
      <xdr:col>8</xdr:col>
      <xdr:colOff>457200</xdr:colOff>
      <xdr:row>1</xdr:row>
      <xdr:rowOff>1104900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8639175" y="20478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180975</xdr:colOff>
      <xdr:row>0</xdr:row>
      <xdr:rowOff>1143000</xdr:rowOff>
    </xdr:to>
    <xdr:sp fLocksText="0">
      <xdr:nvSpPr>
        <xdr:cNvPr id="8" name="Text Box 15"/>
        <xdr:cNvSpPr txBox="1">
          <a:spLocks noChangeArrowheads="1"/>
        </xdr:cNvSpPr>
      </xdr:nvSpPr>
      <xdr:spPr>
        <a:xfrm>
          <a:off x="118014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100</xdr:row>
      <xdr:rowOff>323850</xdr:rowOff>
    </xdr:from>
    <xdr:to>
      <xdr:col>10</xdr:col>
      <xdr:colOff>0</xdr:colOff>
      <xdr:row>100</xdr:row>
      <xdr:rowOff>323850</xdr:rowOff>
    </xdr:to>
    <xdr:sp>
      <xdr:nvSpPr>
        <xdr:cNvPr id="9" name="Line 18"/>
        <xdr:cNvSpPr>
          <a:spLocks/>
        </xdr:cNvSpPr>
      </xdr:nvSpPr>
      <xdr:spPr>
        <a:xfrm>
          <a:off x="11801475" y="1954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135</xdr:row>
      <xdr:rowOff>0</xdr:rowOff>
    </xdr:from>
    <xdr:to>
      <xdr:col>10</xdr:col>
      <xdr:colOff>0</xdr:colOff>
      <xdr:row>135</xdr:row>
      <xdr:rowOff>0</xdr:rowOff>
    </xdr:to>
    <xdr:sp>
      <xdr:nvSpPr>
        <xdr:cNvPr id="10" name="Line 20"/>
        <xdr:cNvSpPr>
          <a:spLocks/>
        </xdr:cNvSpPr>
      </xdr:nvSpPr>
      <xdr:spPr>
        <a:xfrm>
          <a:off x="11801475" y="2503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136</xdr:row>
      <xdr:rowOff>323850</xdr:rowOff>
    </xdr:from>
    <xdr:to>
      <xdr:col>10</xdr:col>
      <xdr:colOff>0</xdr:colOff>
      <xdr:row>136</xdr:row>
      <xdr:rowOff>323850</xdr:rowOff>
    </xdr:to>
    <xdr:sp>
      <xdr:nvSpPr>
        <xdr:cNvPr id="11" name="Line 22"/>
        <xdr:cNvSpPr>
          <a:spLocks/>
        </xdr:cNvSpPr>
      </xdr:nvSpPr>
      <xdr:spPr>
        <a:xfrm>
          <a:off x="118014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161925</xdr:rowOff>
    </xdr:from>
    <xdr:to>
      <xdr:col>10</xdr:col>
      <xdr:colOff>0</xdr:colOff>
      <xdr:row>181</xdr:row>
      <xdr:rowOff>161925</xdr:rowOff>
    </xdr:to>
    <xdr:sp>
      <xdr:nvSpPr>
        <xdr:cNvPr id="12" name="Line 26"/>
        <xdr:cNvSpPr>
          <a:spLocks/>
        </xdr:cNvSpPr>
      </xdr:nvSpPr>
      <xdr:spPr>
        <a:xfrm>
          <a:off x="11801475" y="3303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13" name="Line 28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14" name="Line 30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15" name="Line 32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16" name="Line 34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17" name="Line 36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18" name="Line 38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8</xdr:col>
      <xdr:colOff>0</xdr:colOff>
      <xdr:row>1</xdr:row>
      <xdr:rowOff>819150</xdr:rowOff>
    </xdr:to>
    <xdr:pic>
      <xdr:nvPicPr>
        <xdr:cNvPr id="19" name="Picture 40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2192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100</xdr:row>
      <xdr:rowOff>323850</xdr:rowOff>
    </xdr:from>
    <xdr:to>
      <xdr:col>10</xdr:col>
      <xdr:colOff>0</xdr:colOff>
      <xdr:row>100</xdr:row>
      <xdr:rowOff>323850</xdr:rowOff>
    </xdr:to>
    <xdr:sp>
      <xdr:nvSpPr>
        <xdr:cNvPr id="20" name="Line 43"/>
        <xdr:cNvSpPr>
          <a:spLocks/>
        </xdr:cNvSpPr>
      </xdr:nvSpPr>
      <xdr:spPr>
        <a:xfrm>
          <a:off x="11801475" y="1954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135</xdr:row>
      <xdr:rowOff>0</xdr:rowOff>
    </xdr:from>
    <xdr:to>
      <xdr:col>10</xdr:col>
      <xdr:colOff>0</xdr:colOff>
      <xdr:row>135</xdr:row>
      <xdr:rowOff>0</xdr:rowOff>
    </xdr:to>
    <xdr:sp>
      <xdr:nvSpPr>
        <xdr:cNvPr id="21" name="Line 44"/>
        <xdr:cNvSpPr>
          <a:spLocks/>
        </xdr:cNvSpPr>
      </xdr:nvSpPr>
      <xdr:spPr>
        <a:xfrm>
          <a:off x="11801475" y="2503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136</xdr:row>
      <xdr:rowOff>323850</xdr:rowOff>
    </xdr:from>
    <xdr:to>
      <xdr:col>10</xdr:col>
      <xdr:colOff>0</xdr:colOff>
      <xdr:row>136</xdr:row>
      <xdr:rowOff>323850</xdr:rowOff>
    </xdr:to>
    <xdr:sp>
      <xdr:nvSpPr>
        <xdr:cNvPr id="22" name="Line 45"/>
        <xdr:cNvSpPr>
          <a:spLocks/>
        </xdr:cNvSpPr>
      </xdr:nvSpPr>
      <xdr:spPr>
        <a:xfrm>
          <a:off x="11801475" y="255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161925</xdr:rowOff>
    </xdr:from>
    <xdr:to>
      <xdr:col>10</xdr:col>
      <xdr:colOff>0</xdr:colOff>
      <xdr:row>181</xdr:row>
      <xdr:rowOff>161925</xdr:rowOff>
    </xdr:to>
    <xdr:sp>
      <xdr:nvSpPr>
        <xdr:cNvPr id="23" name="Line 47"/>
        <xdr:cNvSpPr>
          <a:spLocks/>
        </xdr:cNvSpPr>
      </xdr:nvSpPr>
      <xdr:spPr>
        <a:xfrm>
          <a:off x="11801475" y="3303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24" name="Line 48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25" name="Line 49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26" name="Line 50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27" name="Line 51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28" name="Line 52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0</xdr:colOff>
      <xdr:row>195</xdr:row>
      <xdr:rowOff>0</xdr:rowOff>
    </xdr:to>
    <xdr:sp>
      <xdr:nvSpPr>
        <xdr:cNvPr id="29" name="Line 53"/>
        <xdr:cNvSpPr>
          <a:spLocks/>
        </xdr:cNvSpPr>
      </xdr:nvSpPr>
      <xdr:spPr>
        <a:xfrm>
          <a:off x="11801475" y="3513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609600</xdr:rowOff>
    </xdr:from>
    <xdr:to>
      <xdr:col>5</xdr:col>
      <xdr:colOff>895350</xdr:colOff>
      <xdr:row>1</xdr:row>
      <xdr:rowOff>1314450</xdr:rowOff>
    </xdr:to>
    <xdr:pic>
      <xdr:nvPicPr>
        <xdr:cNvPr id="30" name="Picture 54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790700"/>
          <a:ext cx="2943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371475</xdr:rowOff>
    </xdr:from>
    <xdr:to>
      <xdr:col>10</xdr:col>
      <xdr:colOff>0</xdr:colOff>
      <xdr:row>3</xdr:row>
      <xdr:rowOff>371475</xdr:rowOff>
    </xdr:to>
    <xdr:sp>
      <xdr:nvSpPr>
        <xdr:cNvPr id="31" name="Line 18"/>
        <xdr:cNvSpPr>
          <a:spLocks/>
        </xdr:cNvSpPr>
      </xdr:nvSpPr>
      <xdr:spPr>
        <a:xfrm>
          <a:off x="118014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371475</xdr:rowOff>
    </xdr:from>
    <xdr:to>
      <xdr:col>10</xdr:col>
      <xdr:colOff>0</xdr:colOff>
      <xdr:row>3</xdr:row>
      <xdr:rowOff>371475</xdr:rowOff>
    </xdr:to>
    <xdr:sp>
      <xdr:nvSpPr>
        <xdr:cNvPr id="32" name="Line 43"/>
        <xdr:cNvSpPr>
          <a:spLocks/>
        </xdr:cNvSpPr>
      </xdr:nvSpPr>
      <xdr:spPr>
        <a:xfrm>
          <a:off x="118014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323850</xdr:rowOff>
    </xdr:from>
    <xdr:to>
      <xdr:col>10</xdr:col>
      <xdr:colOff>0</xdr:colOff>
      <xdr:row>27</xdr:row>
      <xdr:rowOff>323850</xdr:rowOff>
    </xdr:to>
    <xdr:sp>
      <xdr:nvSpPr>
        <xdr:cNvPr id="33" name="Line 18"/>
        <xdr:cNvSpPr>
          <a:spLocks/>
        </xdr:cNvSpPr>
      </xdr:nvSpPr>
      <xdr:spPr>
        <a:xfrm>
          <a:off x="118014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323850</xdr:rowOff>
    </xdr:from>
    <xdr:to>
      <xdr:col>10</xdr:col>
      <xdr:colOff>0</xdr:colOff>
      <xdr:row>27</xdr:row>
      <xdr:rowOff>323850</xdr:rowOff>
    </xdr:to>
    <xdr:sp>
      <xdr:nvSpPr>
        <xdr:cNvPr id="34" name="Line 43"/>
        <xdr:cNvSpPr>
          <a:spLocks/>
        </xdr:cNvSpPr>
      </xdr:nvSpPr>
      <xdr:spPr>
        <a:xfrm>
          <a:off x="118014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323850</xdr:rowOff>
    </xdr:from>
    <xdr:to>
      <xdr:col>10</xdr:col>
      <xdr:colOff>0</xdr:colOff>
      <xdr:row>62</xdr:row>
      <xdr:rowOff>323850</xdr:rowOff>
    </xdr:to>
    <xdr:sp>
      <xdr:nvSpPr>
        <xdr:cNvPr id="35" name="Line 18"/>
        <xdr:cNvSpPr>
          <a:spLocks/>
        </xdr:cNvSpPr>
      </xdr:nvSpPr>
      <xdr:spPr>
        <a:xfrm>
          <a:off x="11801475" y="132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323850</xdr:rowOff>
    </xdr:from>
    <xdr:to>
      <xdr:col>10</xdr:col>
      <xdr:colOff>0</xdr:colOff>
      <xdr:row>62</xdr:row>
      <xdr:rowOff>323850</xdr:rowOff>
    </xdr:to>
    <xdr:sp>
      <xdr:nvSpPr>
        <xdr:cNvPr id="36" name="Line 43"/>
        <xdr:cNvSpPr>
          <a:spLocks/>
        </xdr:cNvSpPr>
      </xdr:nvSpPr>
      <xdr:spPr>
        <a:xfrm>
          <a:off x="11801475" y="132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76200</xdr:rowOff>
    </xdr:from>
    <xdr:to>
      <xdr:col>4</xdr:col>
      <xdr:colOff>1057275</xdr:colOff>
      <xdr:row>0</xdr:row>
      <xdr:rowOff>733425</xdr:rowOff>
    </xdr:to>
    <xdr:pic>
      <xdr:nvPicPr>
        <xdr:cNvPr id="37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7620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</xdr:row>
      <xdr:rowOff>104775</xdr:rowOff>
    </xdr:from>
    <xdr:to>
      <xdr:col>1</xdr:col>
      <xdr:colOff>1343025</xdr:colOff>
      <xdr:row>1</xdr:row>
      <xdr:rowOff>1047750</xdr:rowOff>
    </xdr:to>
    <xdr:pic>
      <xdr:nvPicPr>
        <xdr:cNvPr id="38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128587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="75" zoomScaleNormal="75" zoomScalePageLayoutView="0" workbookViewId="0" topLeftCell="A67">
      <selection activeCell="C79" sqref="C79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8" width="16.140625" style="0" customWidth="1"/>
    <col min="9" max="9" width="16.7109375" style="0" customWidth="1"/>
    <col min="10" max="10" width="11.00390625" style="0" customWidth="1"/>
  </cols>
  <sheetData>
    <row r="1" spans="2:8" ht="93" customHeight="1">
      <c r="B1" s="2" t="s">
        <v>89</v>
      </c>
      <c r="H1" s="36" t="s">
        <v>90</v>
      </c>
    </row>
    <row r="2" ht="123" customHeight="1"/>
    <row r="3" spans="1:5" s="1" customFormat="1" ht="14.25" customHeight="1">
      <c r="A3" s="11" t="s">
        <v>39</v>
      </c>
      <c r="B3" s="11"/>
      <c r="C3" s="12"/>
      <c r="D3" s="11"/>
      <c r="E3" s="11"/>
    </row>
    <row r="4" spans="1:10" s="2" customFormat="1" ht="29.25" customHeight="1">
      <c r="A4" s="13" t="s">
        <v>1</v>
      </c>
      <c r="B4" s="13" t="s">
        <v>2</v>
      </c>
      <c r="C4" s="22" t="s">
        <v>32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37</v>
      </c>
      <c r="I4" s="16" t="s">
        <v>38</v>
      </c>
      <c r="J4" s="15" t="s">
        <v>0</v>
      </c>
    </row>
    <row r="5" spans="1:10" s="6" customFormat="1" ht="12.75">
      <c r="A5" s="25" t="s">
        <v>45</v>
      </c>
      <c r="B5" s="10" t="s">
        <v>7</v>
      </c>
      <c r="C5" s="8">
        <v>7</v>
      </c>
      <c r="D5" s="8">
        <v>4</v>
      </c>
      <c r="E5" s="8" t="s">
        <v>119</v>
      </c>
      <c r="F5" s="8"/>
      <c r="G5" s="8">
        <v>3</v>
      </c>
      <c r="H5" s="8" t="s">
        <v>119</v>
      </c>
      <c r="I5" s="8"/>
      <c r="J5" s="4">
        <f aca="true" t="shared" si="0" ref="J5:J26">SUM(C5:I5)</f>
        <v>14</v>
      </c>
    </row>
    <row r="6" spans="1:10" ht="12.75">
      <c r="A6" s="30" t="s">
        <v>198</v>
      </c>
      <c r="B6" s="7" t="s">
        <v>21</v>
      </c>
      <c r="C6" s="8"/>
      <c r="D6" s="8">
        <v>7</v>
      </c>
      <c r="E6" s="8">
        <v>7</v>
      </c>
      <c r="F6" s="8">
        <v>-5</v>
      </c>
      <c r="G6" s="7"/>
      <c r="H6" s="8">
        <v>4</v>
      </c>
      <c r="I6" s="7"/>
      <c r="J6" s="4">
        <f t="shared" si="0"/>
        <v>13</v>
      </c>
    </row>
    <row r="7" spans="1:10" s="6" customFormat="1" ht="12.75">
      <c r="A7" s="4" t="s">
        <v>191</v>
      </c>
      <c r="B7" s="10" t="s">
        <v>103</v>
      </c>
      <c r="C7" s="5"/>
      <c r="D7" s="5"/>
      <c r="E7" s="5"/>
      <c r="F7" s="5"/>
      <c r="G7" s="5"/>
      <c r="H7" s="5">
        <v>12</v>
      </c>
      <c r="I7" s="5"/>
      <c r="J7" s="4">
        <f>SUM(C7:I7)</f>
        <v>12</v>
      </c>
    </row>
    <row r="8" spans="1:10" s="6" customFormat="1" ht="12.75">
      <c r="A8" s="30" t="s">
        <v>192</v>
      </c>
      <c r="B8" s="10" t="s">
        <v>103</v>
      </c>
      <c r="C8" s="8"/>
      <c r="D8" s="8"/>
      <c r="E8" s="8"/>
      <c r="F8" s="8"/>
      <c r="G8" s="8"/>
      <c r="H8" s="8">
        <v>9</v>
      </c>
      <c r="I8" s="8"/>
      <c r="J8" s="4">
        <f>SUM(C8:I8)</f>
        <v>9</v>
      </c>
    </row>
    <row r="9" spans="1:10" s="6" customFormat="1" ht="12.75">
      <c r="A9" s="4" t="s">
        <v>193</v>
      </c>
      <c r="B9" s="10" t="s">
        <v>49</v>
      </c>
      <c r="C9" s="5"/>
      <c r="D9" s="5"/>
      <c r="E9" s="5"/>
      <c r="F9" s="5"/>
      <c r="G9" s="5"/>
      <c r="H9" s="5">
        <v>8</v>
      </c>
      <c r="I9" s="5"/>
      <c r="J9" s="4">
        <f>SUM(C9:I9)</f>
        <v>8</v>
      </c>
    </row>
    <row r="10" spans="1:10" s="6" customFormat="1" ht="12.75">
      <c r="A10" s="30" t="s">
        <v>141</v>
      </c>
      <c r="B10" s="10" t="s">
        <v>49</v>
      </c>
      <c r="C10" s="8"/>
      <c r="D10" s="8"/>
      <c r="E10" s="8"/>
      <c r="F10" s="8">
        <v>5</v>
      </c>
      <c r="G10" s="8"/>
      <c r="H10" s="8">
        <v>3</v>
      </c>
      <c r="I10" s="8"/>
      <c r="J10" s="4">
        <f>SUM(C10:I10)</f>
        <v>8</v>
      </c>
    </row>
    <row r="11" spans="1:10" s="6" customFormat="1" ht="12.75">
      <c r="A11" s="30" t="s">
        <v>155</v>
      </c>
      <c r="B11" s="10" t="s">
        <v>67</v>
      </c>
      <c r="C11" s="8"/>
      <c r="D11" s="8"/>
      <c r="E11" s="8"/>
      <c r="F11" s="8"/>
      <c r="G11" s="8">
        <v>8</v>
      </c>
      <c r="H11" s="8"/>
      <c r="I11" s="8"/>
      <c r="J11" s="4">
        <f t="shared" si="0"/>
        <v>8</v>
      </c>
    </row>
    <row r="12" spans="1:10" s="6" customFormat="1" ht="12.75">
      <c r="A12" s="30" t="s">
        <v>46</v>
      </c>
      <c r="B12" s="10" t="s">
        <v>76</v>
      </c>
      <c r="C12" s="8">
        <v>4</v>
      </c>
      <c r="D12" s="8"/>
      <c r="E12" s="8"/>
      <c r="F12" s="8"/>
      <c r="G12" s="8">
        <v>4</v>
      </c>
      <c r="H12" s="8"/>
      <c r="I12" s="8"/>
      <c r="J12" s="4">
        <f t="shared" si="0"/>
        <v>8</v>
      </c>
    </row>
    <row r="13" spans="1:10" s="6" customFormat="1" ht="12.75">
      <c r="A13" s="30" t="s">
        <v>48</v>
      </c>
      <c r="B13" s="10" t="s">
        <v>49</v>
      </c>
      <c r="C13" s="8">
        <v>2</v>
      </c>
      <c r="D13" s="8">
        <v>2</v>
      </c>
      <c r="E13" s="8">
        <v>3</v>
      </c>
      <c r="F13" s="8">
        <v>1</v>
      </c>
      <c r="G13" s="8"/>
      <c r="H13" s="8"/>
      <c r="I13" s="8"/>
      <c r="J13" s="4">
        <f t="shared" si="0"/>
        <v>8</v>
      </c>
    </row>
    <row r="14" spans="1:10" s="6" customFormat="1" ht="12.75">
      <c r="A14" s="30" t="s">
        <v>194</v>
      </c>
      <c r="B14" s="10" t="s">
        <v>195</v>
      </c>
      <c r="C14" s="5"/>
      <c r="D14" s="5"/>
      <c r="E14" s="5"/>
      <c r="F14" s="5"/>
      <c r="G14" s="5"/>
      <c r="H14" s="5">
        <v>7</v>
      </c>
      <c r="I14" s="5"/>
      <c r="J14" s="4">
        <f>SUM(C14:I14)</f>
        <v>7</v>
      </c>
    </row>
    <row r="15" spans="1:10" s="6" customFormat="1" ht="12.75">
      <c r="A15" s="30" t="s">
        <v>91</v>
      </c>
      <c r="B15" s="10" t="s">
        <v>21</v>
      </c>
      <c r="C15" s="5"/>
      <c r="D15" s="5">
        <v>3</v>
      </c>
      <c r="E15" s="5">
        <v>4</v>
      </c>
      <c r="F15" s="5"/>
      <c r="G15" s="5"/>
      <c r="H15" s="5"/>
      <c r="I15" s="5"/>
      <c r="J15" s="4">
        <f t="shared" si="0"/>
        <v>7</v>
      </c>
    </row>
    <row r="16" spans="1:10" s="6" customFormat="1" ht="12.75">
      <c r="A16" s="4" t="s">
        <v>196</v>
      </c>
      <c r="B16" s="10" t="s">
        <v>146</v>
      </c>
      <c r="C16" s="5"/>
      <c r="D16" s="5"/>
      <c r="E16" s="5"/>
      <c r="F16" s="5"/>
      <c r="G16" s="5"/>
      <c r="H16" s="5">
        <v>6</v>
      </c>
      <c r="I16" s="5"/>
      <c r="J16" s="4">
        <f>SUM(C16:I16)</f>
        <v>6</v>
      </c>
    </row>
    <row r="17" spans="1:10" s="6" customFormat="1" ht="12.75">
      <c r="A17" s="30" t="s">
        <v>156</v>
      </c>
      <c r="B17" s="10" t="s">
        <v>67</v>
      </c>
      <c r="C17" s="8"/>
      <c r="D17" s="8"/>
      <c r="E17" s="8"/>
      <c r="F17" s="8"/>
      <c r="G17" s="8">
        <v>5</v>
      </c>
      <c r="H17" s="8"/>
      <c r="I17" s="8"/>
      <c r="J17" s="4">
        <f t="shared" si="0"/>
        <v>5</v>
      </c>
    </row>
    <row r="18" spans="1:10" s="6" customFormat="1" ht="12.75">
      <c r="A18" s="4" t="s">
        <v>197</v>
      </c>
      <c r="B18" s="10" t="s">
        <v>103</v>
      </c>
      <c r="C18" s="5"/>
      <c r="D18" s="5"/>
      <c r="E18" s="5"/>
      <c r="F18" s="5"/>
      <c r="G18" s="5"/>
      <c r="H18" s="5">
        <v>5</v>
      </c>
      <c r="I18" s="5"/>
      <c r="J18" s="4">
        <f>SUM(C18:I18)</f>
        <v>5</v>
      </c>
    </row>
    <row r="19" spans="1:10" s="6" customFormat="1" ht="12.75">
      <c r="A19" s="30" t="s">
        <v>47</v>
      </c>
      <c r="B19" s="10" t="s">
        <v>21</v>
      </c>
      <c r="C19" s="8">
        <v>3</v>
      </c>
      <c r="D19" s="8"/>
      <c r="E19" s="8"/>
      <c r="F19" s="8"/>
      <c r="G19" s="8"/>
      <c r="H19" s="8"/>
      <c r="I19" s="8"/>
      <c r="J19" s="4">
        <f t="shared" si="0"/>
        <v>3</v>
      </c>
    </row>
    <row r="20" spans="1:10" s="6" customFormat="1" ht="12.75">
      <c r="A20" s="4" t="s">
        <v>92</v>
      </c>
      <c r="B20" s="10" t="s">
        <v>7</v>
      </c>
      <c r="C20" s="5">
        <v>1</v>
      </c>
      <c r="D20" s="5">
        <v>1</v>
      </c>
      <c r="E20" s="5">
        <v>1</v>
      </c>
      <c r="F20" s="5"/>
      <c r="G20" s="5"/>
      <c r="H20" s="5"/>
      <c r="I20" s="5"/>
      <c r="J20" s="4">
        <f t="shared" si="0"/>
        <v>3</v>
      </c>
    </row>
    <row r="21" spans="1:10" s="6" customFormat="1" ht="12.75">
      <c r="A21" s="30" t="s">
        <v>120</v>
      </c>
      <c r="B21" s="10" t="s">
        <v>69</v>
      </c>
      <c r="C21" s="8"/>
      <c r="D21" s="8"/>
      <c r="E21" s="8">
        <v>3</v>
      </c>
      <c r="F21" s="8"/>
      <c r="G21" s="8"/>
      <c r="H21" s="8"/>
      <c r="I21" s="8"/>
      <c r="J21" s="4">
        <f t="shared" si="0"/>
        <v>3</v>
      </c>
    </row>
    <row r="22" spans="1:10" s="6" customFormat="1" ht="12.75">
      <c r="A22" s="4" t="s">
        <v>142</v>
      </c>
      <c r="B22" s="10" t="s">
        <v>103</v>
      </c>
      <c r="C22" s="5"/>
      <c r="D22" s="5"/>
      <c r="E22" s="5"/>
      <c r="F22" s="5">
        <v>2</v>
      </c>
      <c r="G22" s="5"/>
      <c r="H22" s="5"/>
      <c r="I22" s="5"/>
      <c r="J22" s="4">
        <f t="shared" si="0"/>
        <v>2</v>
      </c>
    </row>
    <row r="23" spans="1:10" s="6" customFormat="1" ht="12.75">
      <c r="A23" s="30" t="s">
        <v>157</v>
      </c>
      <c r="B23" s="10" t="s">
        <v>67</v>
      </c>
      <c r="C23" s="8"/>
      <c r="D23" s="8"/>
      <c r="E23" s="8"/>
      <c r="F23" s="8"/>
      <c r="G23" s="8">
        <v>2</v>
      </c>
      <c r="H23" s="8"/>
      <c r="I23" s="8"/>
      <c r="J23" s="4">
        <f t="shared" si="0"/>
        <v>2</v>
      </c>
    </row>
    <row r="24" spans="1:10" s="6" customFormat="1" ht="12.75">
      <c r="A24" s="4" t="s">
        <v>199</v>
      </c>
      <c r="B24" s="10" t="s">
        <v>5</v>
      </c>
      <c r="C24" s="5"/>
      <c r="D24" s="5"/>
      <c r="E24" s="5"/>
      <c r="F24" s="5"/>
      <c r="G24" s="5"/>
      <c r="H24" s="5">
        <v>2</v>
      </c>
      <c r="I24" s="5"/>
      <c r="J24" s="4">
        <f>SUM(C24:I24)</f>
        <v>2</v>
      </c>
    </row>
    <row r="25" spans="1:10" s="6" customFormat="1" ht="12.75">
      <c r="A25" s="4" t="s">
        <v>200</v>
      </c>
      <c r="B25" s="10" t="s">
        <v>103</v>
      </c>
      <c r="C25" s="5"/>
      <c r="D25" s="5"/>
      <c r="E25" s="5"/>
      <c r="F25" s="5"/>
      <c r="G25" s="5"/>
      <c r="H25" s="5">
        <v>1</v>
      </c>
      <c r="I25" s="5"/>
      <c r="J25" s="4">
        <f>SUM(C25:I25)</f>
        <v>1</v>
      </c>
    </row>
    <row r="26" spans="1:10" s="6" customFormat="1" ht="12.75">
      <c r="A26" s="30" t="s">
        <v>158</v>
      </c>
      <c r="B26" s="10" t="s">
        <v>67</v>
      </c>
      <c r="C26" s="8"/>
      <c r="D26" s="8"/>
      <c r="E26" s="8"/>
      <c r="F26" s="8"/>
      <c r="G26" s="8">
        <v>1</v>
      </c>
      <c r="H26" s="8"/>
      <c r="I26" s="8"/>
      <c r="J26" s="4">
        <f t="shared" si="0"/>
        <v>1</v>
      </c>
    </row>
    <row r="27" spans="1:5" s="1" customFormat="1" ht="14.25" customHeight="1">
      <c r="A27" s="11" t="s">
        <v>40</v>
      </c>
      <c r="B27" s="11"/>
      <c r="C27" s="12"/>
      <c r="D27" s="11"/>
      <c r="E27" s="11"/>
    </row>
    <row r="28" spans="1:10" s="2" customFormat="1" ht="25.5">
      <c r="A28" s="13" t="s">
        <v>1</v>
      </c>
      <c r="B28" s="13" t="s">
        <v>2</v>
      </c>
      <c r="C28" s="22" t="s">
        <v>32</v>
      </c>
      <c r="D28" s="14" t="s">
        <v>33</v>
      </c>
      <c r="E28" s="14" t="s">
        <v>34</v>
      </c>
      <c r="F28" s="14" t="s">
        <v>35</v>
      </c>
      <c r="G28" s="14" t="s">
        <v>36</v>
      </c>
      <c r="H28" s="14" t="s">
        <v>37</v>
      </c>
      <c r="I28" s="16" t="s">
        <v>38</v>
      </c>
      <c r="J28" s="15" t="s">
        <v>0</v>
      </c>
    </row>
    <row r="29" spans="1:10" s="2" customFormat="1" ht="12.75">
      <c r="A29" s="25" t="s">
        <v>53</v>
      </c>
      <c r="B29" s="26" t="s">
        <v>54</v>
      </c>
      <c r="C29" s="27">
        <v>7</v>
      </c>
      <c r="D29" s="8"/>
      <c r="E29" s="31">
        <v>12</v>
      </c>
      <c r="F29" s="31">
        <v>12</v>
      </c>
      <c r="G29" s="31"/>
      <c r="H29" s="31">
        <v>8</v>
      </c>
      <c r="I29" s="29"/>
      <c r="J29" s="4">
        <f aca="true" t="shared" si="1" ref="J29:J44">SUM(C29:I29)</f>
        <v>39</v>
      </c>
    </row>
    <row r="30" spans="1:10" s="6" customFormat="1" ht="12.75">
      <c r="A30" s="30" t="s">
        <v>51</v>
      </c>
      <c r="B30" s="10" t="s">
        <v>52</v>
      </c>
      <c r="C30" s="5">
        <v>8</v>
      </c>
      <c r="D30" s="5">
        <v>8</v>
      </c>
      <c r="E30" s="32"/>
      <c r="F30" s="5">
        <v>8</v>
      </c>
      <c r="G30" s="5">
        <v>6</v>
      </c>
      <c r="H30" s="5"/>
      <c r="I30" s="5"/>
      <c r="J30" s="4">
        <f t="shared" si="1"/>
        <v>30</v>
      </c>
    </row>
    <row r="31" spans="1:10" ht="12.75">
      <c r="A31" s="30" t="s">
        <v>13</v>
      </c>
      <c r="B31" s="7" t="s">
        <v>5</v>
      </c>
      <c r="C31" s="8">
        <v>9</v>
      </c>
      <c r="D31" s="8">
        <v>9</v>
      </c>
      <c r="E31" s="8">
        <v>8</v>
      </c>
      <c r="F31" s="8">
        <v>9</v>
      </c>
      <c r="G31" s="8">
        <v>-5</v>
      </c>
      <c r="H31" s="8"/>
      <c r="I31" s="7"/>
      <c r="J31" s="4">
        <f t="shared" si="1"/>
        <v>30</v>
      </c>
    </row>
    <row r="32" spans="1:10" s="6" customFormat="1" ht="12.75">
      <c r="A32" s="20" t="s">
        <v>95</v>
      </c>
      <c r="B32" s="10" t="s">
        <v>96</v>
      </c>
      <c r="C32" s="8"/>
      <c r="D32" s="8">
        <v>6</v>
      </c>
      <c r="E32" s="8">
        <v>7</v>
      </c>
      <c r="F32" s="8">
        <v>7</v>
      </c>
      <c r="G32" s="8"/>
      <c r="H32" s="8">
        <v>4</v>
      </c>
      <c r="I32" s="8"/>
      <c r="J32" s="4">
        <f t="shared" si="1"/>
        <v>24</v>
      </c>
    </row>
    <row r="33" spans="1:10" s="2" customFormat="1" ht="12.75">
      <c r="A33" s="30" t="s">
        <v>93</v>
      </c>
      <c r="B33" s="26" t="s">
        <v>15</v>
      </c>
      <c r="C33" s="27"/>
      <c r="D33" s="8">
        <v>12</v>
      </c>
      <c r="E33" s="31">
        <v>9</v>
      </c>
      <c r="F33" s="28"/>
      <c r="G33" s="31"/>
      <c r="H33" s="31"/>
      <c r="I33" s="29"/>
      <c r="J33" s="4">
        <f t="shared" si="1"/>
        <v>21</v>
      </c>
    </row>
    <row r="34" spans="1:10" s="6" customFormat="1" ht="12.75">
      <c r="A34" s="4" t="s">
        <v>160</v>
      </c>
      <c r="B34" s="26" t="s">
        <v>161</v>
      </c>
      <c r="C34" s="5"/>
      <c r="D34" s="5"/>
      <c r="E34" s="32"/>
      <c r="F34" s="5"/>
      <c r="G34" s="5">
        <v>7</v>
      </c>
      <c r="H34" s="5">
        <v>12</v>
      </c>
      <c r="I34" s="5"/>
      <c r="J34" s="4">
        <f t="shared" si="1"/>
        <v>19</v>
      </c>
    </row>
    <row r="35" spans="1:10" ht="12.75">
      <c r="A35" s="7" t="s">
        <v>20</v>
      </c>
      <c r="B35" s="7" t="s">
        <v>21</v>
      </c>
      <c r="C35" s="8">
        <v>6</v>
      </c>
      <c r="D35" s="8"/>
      <c r="E35" s="8"/>
      <c r="F35" s="8"/>
      <c r="G35" s="7"/>
      <c r="H35" s="8">
        <v>6</v>
      </c>
      <c r="I35" s="7"/>
      <c r="J35" s="4">
        <f t="shared" si="1"/>
        <v>12</v>
      </c>
    </row>
    <row r="36" spans="1:10" s="6" customFormat="1" ht="12.75">
      <c r="A36" s="24" t="s">
        <v>94</v>
      </c>
      <c r="B36" s="19" t="s">
        <v>5</v>
      </c>
      <c r="C36" s="10"/>
      <c r="D36" s="5">
        <v>7</v>
      </c>
      <c r="E36" s="5"/>
      <c r="F36" s="5"/>
      <c r="G36" s="5"/>
      <c r="H36" s="5">
        <v>5</v>
      </c>
      <c r="I36" s="5"/>
      <c r="J36" s="4">
        <f t="shared" si="1"/>
        <v>12</v>
      </c>
    </row>
    <row r="37" spans="1:10" s="6" customFormat="1" ht="12.75">
      <c r="A37" s="4" t="s">
        <v>159</v>
      </c>
      <c r="B37" s="26" t="s">
        <v>67</v>
      </c>
      <c r="C37" s="5"/>
      <c r="D37" s="5"/>
      <c r="E37" s="32"/>
      <c r="F37" s="5"/>
      <c r="G37" s="5">
        <v>10</v>
      </c>
      <c r="H37" s="5"/>
      <c r="I37" s="5"/>
      <c r="J37" s="4">
        <f t="shared" si="1"/>
        <v>10</v>
      </c>
    </row>
    <row r="38" spans="1:10" s="6" customFormat="1" ht="12.75">
      <c r="A38" s="4" t="s">
        <v>201</v>
      </c>
      <c r="B38" s="26" t="s">
        <v>202</v>
      </c>
      <c r="C38" s="5"/>
      <c r="D38" s="5"/>
      <c r="E38" s="32"/>
      <c r="F38" s="5"/>
      <c r="G38" s="5"/>
      <c r="H38" s="5">
        <v>9</v>
      </c>
      <c r="I38" s="5"/>
      <c r="J38" s="4">
        <f t="shared" si="1"/>
        <v>9</v>
      </c>
    </row>
    <row r="39" spans="1:10" s="6" customFormat="1" ht="12.75">
      <c r="A39" s="20" t="s">
        <v>97</v>
      </c>
      <c r="B39" s="10" t="s">
        <v>5</v>
      </c>
      <c r="C39" s="8"/>
      <c r="D39" s="8">
        <v>5</v>
      </c>
      <c r="E39" s="8"/>
      <c r="F39" s="8"/>
      <c r="G39" s="8"/>
      <c r="H39" s="8">
        <v>3</v>
      </c>
      <c r="I39" s="8"/>
      <c r="J39" s="4">
        <f t="shared" si="1"/>
        <v>8</v>
      </c>
    </row>
    <row r="40" spans="1:10" s="6" customFormat="1" ht="12.75">
      <c r="A40" s="24" t="s">
        <v>162</v>
      </c>
      <c r="B40" s="19" t="s">
        <v>147</v>
      </c>
      <c r="C40" s="10"/>
      <c r="D40" s="5"/>
      <c r="E40" s="5"/>
      <c r="F40" s="5">
        <v>3</v>
      </c>
      <c r="G40" s="5">
        <v>5</v>
      </c>
      <c r="H40" s="5"/>
      <c r="I40" s="5"/>
      <c r="J40" s="4">
        <f t="shared" si="1"/>
        <v>8</v>
      </c>
    </row>
    <row r="41" spans="1:10" s="6" customFormat="1" ht="12.75">
      <c r="A41" s="20" t="s">
        <v>123</v>
      </c>
      <c r="B41" s="10" t="s">
        <v>124</v>
      </c>
      <c r="C41" s="8"/>
      <c r="D41" s="8"/>
      <c r="E41" s="8">
        <v>5</v>
      </c>
      <c r="F41" s="8"/>
      <c r="G41" s="8">
        <v>3</v>
      </c>
      <c r="H41" s="8"/>
      <c r="I41" s="8"/>
      <c r="J41" s="4">
        <f t="shared" si="1"/>
        <v>8</v>
      </c>
    </row>
    <row r="42" spans="1:10" s="6" customFormat="1" ht="12.75">
      <c r="A42" s="20" t="s">
        <v>203</v>
      </c>
      <c r="B42" s="4" t="s">
        <v>5</v>
      </c>
      <c r="C42" s="8"/>
      <c r="D42" s="8"/>
      <c r="E42" s="8"/>
      <c r="F42" s="8"/>
      <c r="G42" s="8"/>
      <c r="H42" s="8">
        <v>7</v>
      </c>
      <c r="I42" s="8"/>
      <c r="J42" s="4">
        <f t="shared" si="1"/>
        <v>7</v>
      </c>
    </row>
    <row r="43" spans="1:10" s="6" customFormat="1" ht="12.75">
      <c r="A43" s="20" t="s">
        <v>25</v>
      </c>
      <c r="B43" s="10" t="s">
        <v>61</v>
      </c>
      <c r="C43" s="5">
        <v>1</v>
      </c>
      <c r="D43" s="5"/>
      <c r="E43" s="5"/>
      <c r="F43" s="5">
        <v>6</v>
      </c>
      <c r="G43" s="5"/>
      <c r="H43" s="5"/>
      <c r="I43" s="5"/>
      <c r="J43" s="4">
        <f t="shared" si="1"/>
        <v>7</v>
      </c>
    </row>
    <row r="44" spans="1:10" s="2" customFormat="1" ht="12.75">
      <c r="A44" s="30" t="s">
        <v>100</v>
      </c>
      <c r="B44" s="26" t="s">
        <v>49</v>
      </c>
      <c r="C44" s="27"/>
      <c r="D44" s="8">
        <v>2</v>
      </c>
      <c r="E44" s="31">
        <v>4</v>
      </c>
      <c r="F44" s="31">
        <v>1</v>
      </c>
      <c r="G44" s="31"/>
      <c r="H44" s="31"/>
      <c r="I44" s="29"/>
      <c r="J44" s="4">
        <f t="shared" si="1"/>
        <v>7</v>
      </c>
    </row>
    <row r="45" spans="1:10" s="2" customFormat="1" ht="12.75">
      <c r="A45" s="30" t="s">
        <v>50</v>
      </c>
      <c r="B45" s="26" t="s">
        <v>21</v>
      </c>
      <c r="C45" s="27">
        <v>12</v>
      </c>
      <c r="D45" s="8">
        <v>-5</v>
      </c>
      <c r="E45" s="31"/>
      <c r="F45" s="5"/>
      <c r="G45" s="31"/>
      <c r="H45" s="31"/>
      <c r="I45" s="29"/>
      <c r="J45" s="4">
        <f aca="true" t="shared" si="2" ref="J45:J61">SUM(C45:I45)</f>
        <v>7</v>
      </c>
    </row>
    <row r="46" spans="1:10" s="6" customFormat="1" ht="12.75">
      <c r="A46" s="20" t="s">
        <v>121</v>
      </c>
      <c r="B46" s="10" t="s">
        <v>122</v>
      </c>
      <c r="C46" s="5"/>
      <c r="D46" s="5"/>
      <c r="E46" s="5">
        <v>6</v>
      </c>
      <c r="F46" s="5"/>
      <c r="G46" s="5"/>
      <c r="H46" s="5"/>
      <c r="I46" s="5"/>
      <c r="J46" s="4">
        <f t="shared" si="2"/>
        <v>6</v>
      </c>
    </row>
    <row r="47" spans="1:10" s="6" customFormat="1" ht="12.75">
      <c r="A47" s="20" t="s">
        <v>99</v>
      </c>
      <c r="B47" s="10" t="s">
        <v>9</v>
      </c>
      <c r="C47" s="5"/>
      <c r="D47" s="5">
        <v>3</v>
      </c>
      <c r="E47" s="5">
        <v>3</v>
      </c>
      <c r="F47" s="5"/>
      <c r="G47" s="5"/>
      <c r="H47" s="5"/>
      <c r="I47" s="5"/>
      <c r="J47" s="4">
        <f t="shared" si="2"/>
        <v>6</v>
      </c>
    </row>
    <row r="48" spans="1:10" s="2" customFormat="1" ht="12.75">
      <c r="A48" s="30" t="s">
        <v>145</v>
      </c>
      <c r="B48" s="26" t="s">
        <v>146</v>
      </c>
      <c r="C48" s="27"/>
      <c r="D48" s="8"/>
      <c r="E48" s="31"/>
      <c r="F48" s="5">
        <v>4</v>
      </c>
      <c r="G48" s="28"/>
      <c r="H48" s="5">
        <v>2</v>
      </c>
      <c r="I48" s="29"/>
      <c r="J48" s="4">
        <f>SUM(C48:I48)</f>
        <v>6</v>
      </c>
    </row>
    <row r="49" spans="1:10" s="6" customFormat="1" ht="12.75">
      <c r="A49" s="19" t="s">
        <v>143</v>
      </c>
      <c r="B49" s="10" t="s">
        <v>144</v>
      </c>
      <c r="C49" s="5"/>
      <c r="D49" s="5"/>
      <c r="E49" s="5"/>
      <c r="F49" s="5">
        <v>5</v>
      </c>
      <c r="G49" s="5"/>
      <c r="H49" s="5"/>
      <c r="I49" s="5"/>
      <c r="J49" s="4">
        <f>SUM(C49:I49)</f>
        <v>5</v>
      </c>
    </row>
    <row r="50" spans="1:10" s="6" customFormat="1" ht="12.75">
      <c r="A50" s="19" t="s">
        <v>55</v>
      </c>
      <c r="B50" s="10" t="s">
        <v>56</v>
      </c>
      <c r="C50" s="5">
        <v>5</v>
      </c>
      <c r="D50" s="5"/>
      <c r="E50" s="5"/>
      <c r="F50" s="5"/>
      <c r="G50" s="5"/>
      <c r="H50" s="5"/>
      <c r="I50" s="5"/>
      <c r="J50" s="4">
        <f t="shared" si="2"/>
        <v>5</v>
      </c>
    </row>
    <row r="51" spans="1:10" s="6" customFormat="1" ht="12.75">
      <c r="A51" s="20" t="s">
        <v>98</v>
      </c>
      <c r="B51" s="10" t="s">
        <v>9</v>
      </c>
      <c r="C51" s="8"/>
      <c r="D51" s="8">
        <v>4</v>
      </c>
      <c r="E51" s="33"/>
      <c r="F51" s="8"/>
      <c r="G51" s="8"/>
      <c r="H51" s="8"/>
      <c r="I51" s="8"/>
      <c r="J51" s="4">
        <f t="shared" si="2"/>
        <v>4</v>
      </c>
    </row>
    <row r="52" spans="1:10" s="6" customFormat="1" ht="12.75">
      <c r="A52" s="7" t="s">
        <v>57</v>
      </c>
      <c r="B52" s="10" t="s">
        <v>59</v>
      </c>
      <c r="C52" s="5">
        <v>4</v>
      </c>
      <c r="D52" s="5"/>
      <c r="E52" s="32"/>
      <c r="F52" s="5"/>
      <c r="G52" s="5"/>
      <c r="H52" s="5"/>
      <c r="I52" s="5"/>
      <c r="J52" s="4">
        <f t="shared" si="2"/>
        <v>4</v>
      </c>
    </row>
    <row r="53" spans="1:10" s="6" customFormat="1" ht="12.75">
      <c r="A53" s="4" t="s">
        <v>163</v>
      </c>
      <c r="B53" s="26" t="s">
        <v>164</v>
      </c>
      <c r="C53" s="5"/>
      <c r="D53" s="5"/>
      <c r="E53" s="32"/>
      <c r="F53" s="5"/>
      <c r="G53" s="5">
        <v>4</v>
      </c>
      <c r="H53" s="5"/>
      <c r="I53" s="5"/>
      <c r="J53" s="4">
        <f>SUM(C53:I53)</f>
        <v>4</v>
      </c>
    </row>
    <row r="54" spans="1:10" s="6" customFormat="1" ht="12.75">
      <c r="A54" s="24" t="s">
        <v>101</v>
      </c>
      <c r="B54" s="10" t="s">
        <v>9</v>
      </c>
      <c r="C54" s="5"/>
      <c r="D54" s="5">
        <v>1</v>
      </c>
      <c r="E54" s="5">
        <v>2</v>
      </c>
      <c r="F54" s="5"/>
      <c r="G54" s="5">
        <v>1</v>
      </c>
      <c r="H54" s="5"/>
      <c r="I54" s="5"/>
      <c r="J54" s="4">
        <f>SUM(C54:I54)</f>
        <v>4</v>
      </c>
    </row>
    <row r="55" spans="1:10" s="6" customFormat="1" ht="12.75">
      <c r="A55" s="20" t="s">
        <v>58</v>
      </c>
      <c r="B55" s="10" t="s">
        <v>60</v>
      </c>
      <c r="C55" s="8">
        <v>3</v>
      </c>
      <c r="D55" s="8"/>
      <c r="E55" s="33"/>
      <c r="F55" s="8"/>
      <c r="G55" s="8"/>
      <c r="H55" s="8"/>
      <c r="I55" s="8"/>
      <c r="J55" s="4">
        <f t="shared" si="2"/>
        <v>3</v>
      </c>
    </row>
    <row r="56" spans="1:10" s="6" customFormat="1" ht="12.75">
      <c r="A56" s="20" t="s">
        <v>148</v>
      </c>
      <c r="B56" s="10" t="s">
        <v>103</v>
      </c>
      <c r="C56" s="5"/>
      <c r="D56" s="5"/>
      <c r="E56" s="5"/>
      <c r="F56" s="5">
        <v>2</v>
      </c>
      <c r="G56" s="5"/>
      <c r="H56" s="5"/>
      <c r="I56" s="5"/>
      <c r="J56" s="4">
        <f>SUM(C56:I56)</f>
        <v>2</v>
      </c>
    </row>
    <row r="57" spans="1:10" s="6" customFormat="1" ht="12.75">
      <c r="A57" s="20" t="s">
        <v>26</v>
      </c>
      <c r="B57" s="10" t="s">
        <v>15</v>
      </c>
      <c r="C57" s="8">
        <v>2</v>
      </c>
      <c r="D57" s="8"/>
      <c r="E57" s="33"/>
      <c r="F57" s="8"/>
      <c r="G57" s="8"/>
      <c r="H57" s="8"/>
      <c r="I57" s="8"/>
      <c r="J57" s="4">
        <f t="shared" si="2"/>
        <v>2</v>
      </c>
    </row>
    <row r="58" spans="1:10" s="6" customFormat="1" ht="12.75">
      <c r="A58" s="4" t="s">
        <v>165</v>
      </c>
      <c r="B58" s="26" t="s">
        <v>76</v>
      </c>
      <c r="C58" s="5"/>
      <c r="D58" s="5"/>
      <c r="E58" s="32"/>
      <c r="F58" s="5"/>
      <c r="G58" s="5">
        <v>2</v>
      </c>
      <c r="H58" s="5"/>
      <c r="I58" s="5"/>
      <c r="J58" s="4">
        <f>SUM(C58:I58)</f>
        <v>2</v>
      </c>
    </row>
    <row r="59" spans="1:10" s="6" customFormat="1" ht="12.75">
      <c r="A59" s="4" t="s">
        <v>125</v>
      </c>
      <c r="B59" s="10" t="s">
        <v>9</v>
      </c>
      <c r="C59" s="8"/>
      <c r="D59" s="8"/>
      <c r="E59" s="33">
        <v>1</v>
      </c>
      <c r="F59" s="8"/>
      <c r="G59" s="8"/>
      <c r="H59" s="8"/>
      <c r="I59" s="8"/>
      <c r="J59" s="4">
        <f t="shared" si="2"/>
        <v>1</v>
      </c>
    </row>
    <row r="60" spans="1:10" s="6" customFormat="1" ht="12.75">
      <c r="A60" s="20" t="s">
        <v>204</v>
      </c>
      <c r="B60" s="4" t="s">
        <v>146</v>
      </c>
      <c r="C60" s="8"/>
      <c r="D60" s="8"/>
      <c r="E60" s="8"/>
      <c r="F60" s="8"/>
      <c r="G60" s="8"/>
      <c r="H60" s="8">
        <v>1</v>
      </c>
      <c r="I60" s="8"/>
      <c r="J60" s="4">
        <f t="shared" si="2"/>
        <v>1</v>
      </c>
    </row>
    <row r="61" spans="1:10" s="2" customFormat="1" ht="12.75">
      <c r="A61" s="30"/>
      <c r="B61" s="26"/>
      <c r="C61" s="27"/>
      <c r="D61" s="8"/>
      <c r="E61" s="31"/>
      <c r="F61" s="28"/>
      <c r="G61" s="28"/>
      <c r="H61" s="28"/>
      <c r="I61" s="29"/>
      <c r="J61" s="4">
        <f t="shared" si="2"/>
        <v>0</v>
      </c>
    </row>
    <row r="62" spans="1:5" s="1" customFormat="1" ht="14.25" customHeight="1">
      <c r="A62" s="11" t="s">
        <v>41</v>
      </c>
      <c r="B62" s="11"/>
      <c r="C62" s="12"/>
      <c r="D62" s="11"/>
      <c r="E62" s="11"/>
    </row>
    <row r="63" spans="1:10" s="2" customFormat="1" ht="25.5">
      <c r="A63" s="13" t="s">
        <v>1</v>
      </c>
      <c r="B63" s="13" t="s">
        <v>2</v>
      </c>
      <c r="C63" s="22" t="s">
        <v>32</v>
      </c>
      <c r="D63" s="14" t="s">
        <v>33</v>
      </c>
      <c r="E63" s="14" t="s">
        <v>34</v>
      </c>
      <c r="F63" s="14" t="s">
        <v>35</v>
      </c>
      <c r="G63" s="14" t="s">
        <v>36</v>
      </c>
      <c r="H63" s="14" t="s">
        <v>37</v>
      </c>
      <c r="I63" s="16" t="s">
        <v>38</v>
      </c>
      <c r="J63" s="15" t="s">
        <v>0</v>
      </c>
    </row>
    <row r="64" spans="1:10" s="6" customFormat="1" ht="12.75">
      <c r="A64" s="17" t="s">
        <v>3</v>
      </c>
      <c r="B64" s="10" t="s">
        <v>62</v>
      </c>
      <c r="C64" s="5">
        <v>17</v>
      </c>
      <c r="D64" s="5">
        <v>11</v>
      </c>
      <c r="E64" s="5">
        <v>12</v>
      </c>
      <c r="F64" s="5">
        <v>10</v>
      </c>
      <c r="G64" s="5">
        <v>17</v>
      </c>
      <c r="H64" s="5">
        <v>17</v>
      </c>
      <c r="I64" s="5"/>
      <c r="J64" s="4">
        <f aca="true" t="shared" si="3" ref="J64:J99">SUM(C64:I64)</f>
        <v>84</v>
      </c>
    </row>
    <row r="65" spans="1:10" s="6" customFormat="1" ht="12.75">
      <c r="A65" s="19" t="s">
        <v>66</v>
      </c>
      <c r="B65" s="10" t="s">
        <v>67</v>
      </c>
      <c r="C65" s="5">
        <v>6</v>
      </c>
      <c r="D65" s="5"/>
      <c r="E65" s="5">
        <v>9</v>
      </c>
      <c r="F65" s="5">
        <v>6</v>
      </c>
      <c r="G65" s="5">
        <v>12</v>
      </c>
      <c r="H65" s="5"/>
      <c r="I65" s="5"/>
      <c r="J65" s="4">
        <f t="shared" si="3"/>
        <v>33</v>
      </c>
    </row>
    <row r="66" spans="1:10" s="6" customFormat="1" ht="12.75">
      <c r="A66" s="19" t="s">
        <v>150</v>
      </c>
      <c r="B66" s="10" t="s">
        <v>149</v>
      </c>
      <c r="C66" s="5"/>
      <c r="D66" s="5"/>
      <c r="E66" s="5"/>
      <c r="F66" s="5">
        <v>7</v>
      </c>
      <c r="G66" s="5"/>
      <c r="H66" s="5">
        <v>12</v>
      </c>
      <c r="I66" s="5"/>
      <c r="J66" s="4">
        <f t="shared" si="3"/>
        <v>19</v>
      </c>
    </row>
    <row r="67" spans="1:10" s="6" customFormat="1" ht="12.75">
      <c r="A67" s="19" t="s">
        <v>104</v>
      </c>
      <c r="B67" s="10" t="s">
        <v>49</v>
      </c>
      <c r="C67" s="5"/>
      <c r="D67" s="5">
        <v>7</v>
      </c>
      <c r="E67" s="5"/>
      <c r="F67" s="5"/>
      <c r="G67" s="5"/>
      <c r="H67" s="5">
        <v>10</v>
      </c>
      <c r="I67" s="5"/>
      <c r="J67" s="4">
        <f t="shared" si="3"/>
        <v>17</v>
      </c>
    </row>
    <row r="68" spans="1:10" s="6" customFormat="1" ht="12.75">
      <c r="A68" s="19" t="s">
        <v>128</v>
      </c>
      <c r="B68" s="10" t="s">
        <v>7</v>
      </c>
      <c r="C68" s="5"/>
      <c r="D68" s="5"/>
      <c r="E68" s="5">
        <v>6</v>
      </c>
      <c r="F68" s="5">
        <v>5</v>
      </c>
      <c r="G68" s="5">
        <v>5</v>
      </c>
      <c r="H68" s="5"/>
      <c r="I68" s="5"/>
      <c r="J68" s="4">
        <f t="shared" si="3"/>
        <v>16</v>
      </c>
    </row>
    <row r="69" spans="1:10" s="6" customFormat="1" ht="12.75">
      <c r="A69" s="19" t="s">
        <v>102</v>
      </c>
      <c r="B69" s="10" t="s">
        <v>103</v>
      </c>
      <c r="C69" s="5"/>
      <c r="D69" s="5">
        <v>8</v>
      </c>
      <c r="E69" s="5"/>
      <c r="F69" s="5"/>
      <c r="G69" s="5"/>
      <c r="H69" s="5">
        <v>4</v>
      </c>
      <c r="I69" s="5"/>
      <c r="J69" s="4">
        <f t="shared" si="3"/>
        <v>12</v>
      </c>
    </row>
    <row r="70" spans="1:10" s="6" customFormat="1" ht="12.75">
      <c r="A70" s="19" t="s">
        <v>63</v>
      </c>
      <c r="B70" s="10" t="s">
        <v>5</v>
      </c>
      <c r="C70" s="5">
        <v>12</v>
      </c>
      <c r="D70" s="5"/>
      <c r="E70" s="5"/>
      <c r="F70" s="5"/>
      <c r="G70" s="5"/>
      <c r="H70" s="5"/>
      <c r="I70" s="5"/>
      <c r="J70" s="4">
        <f t="shared" si="3"/>
        <v>12</v>
      </c>
    </row>
    <row r="71" spans="1:10" s="6" customFormat="1" ht="12.75">
      <c r="A71" s="19" t="s">
        <v>64</v>
      </c>
      <c r="B71" s="10" t="s">
        <v>5</v>
      </c>
      <c r="C71" s="5">
        <v>10</v>
      </c>
      <c r="D71" s="5"/>
      <c r="E71" s="5"/>
      <c r="F71" s="5"/>
      <c r="G71" s="5"/>
      <c r="H71" s="5">
        <v>1</v>
      </c>
      <c r="I71" s="5"/>
      <c r="J71" s="4">
        <f t="shared" si="3"/>
        <v>11</v>
      </c>
    </row>
    <row r="72" spans="1:10" s="6" customFormat="1" ht="12.75">
      <c r="A72" s="19" t="s">
        <v>127</v>
      </c>
      <c r="B72" s="10" t="s">
        <v>15</v>
      </c>
      <c r="C72" s="5"/>
      <c r="D72" s="5"/>
      <c r="E72" s="5">
        <v>7</v>
      </c>
      <c r="F72" s="5"/>
      <c r="G72" s="5"/>
      <c r="H72" s="5">
        <v>3</v>
      </c>
      <c r="I72" s="5"/>
      <c r="J72" s="4">
        <f t="shared" si="3"/>
        <v>10</v>
      </c>
    </row>
    <row r="73" spans="1:10" s="6" customFormat="1" ht="12.75">
      <c r="A73" s="4" t="s">
        <v>166</v>
      </c>
      <c r="B73" s="10" t="s">
        <v>167</v>
      </c>
      <c r="C73" s="5"/>
      <c r="D73" s="5"/>
      <c r="E73" s="5"/>
      <c r="F73" s="5"/>
      <c r="G73" s="5">
        <v>10</v>
      </c>
      <c r="H73" s="5"/>
      <c r="I73" s="5"/>
      <c r="J73" s="4">
        <f t="shared" si="3"/>
        <v>10</v>
      </c>
    </row>
    <row r="74" spans="1:10" s="6" customFormat="1" ht="12.75">
      <c r="A74" s="4" t="s">
        <v>129</v>
      </c>
      <c r="B74" s="10" t="s">
        <v>130</v>
      </c>
      <c r="C74" s="5"/>
      <c r="D74" s="5"/>
      <c r="E74" s="5">
        <v>5</v>
      </c>
      <c r="F74" s="5">
        <v>4</v>
      </c>
      <c r="G74" s="5"/>
      <c r="H74" s="5"/>
      <c r="I74" s="5"/>
      <c r="J74" s="4">
        <f t="shared" si="3"/>
        <v>9</v>
      </c>
    </row>
    <row r="75" spans="1:10" s="6" customFormat="1" ht="12.75">
      <c r="A75" s="19" t="s">
        <v>29</v>
      </c>
      <c r="B75" s="10" t="s">
        <v>69</v>
      </c>
      <c r="C75" s="5">
        <v>4</v>
      </c>
      <c r="D75" s="5"/>
      <c r="E75" s="5"/>
      <c r="F75" s="5"/>
      <c r="G75" s="5">
        <v>4</v>
      </c>
      <c r="H75" s="5"/>
      <c r="I75" s="5"/>
      <c r="J75" s="4">
        <f t="shared" si="3"/>
        <v>8</v>
      </c>
    </row>
    <row r="76" spans="1:10" s="6" customFormat="1" ht="12.75">
      <c r="A76" s="19" t="s">
        <v>106</v>
      </c>
      <c r="B76" s="10" t="s">
        <v>49</v>
      </c>
      <c r="C76" s="5"/>
      <c r="D76" s="5">
        <v>5</v>
      </c>
      <c r="E76" s="5"/>
      <c r="F76" s="5">
        <v>3</v>
      </c>
      <c r="G76" s="5"/>
      <c r="H76" s="5"/>
      <c r="I76" s="5"/>
      <c r="J76" s="4">
        <f t="shared" si="3"/>
        <v>8</v>
      </c>
    </row>
    <row r="77" spans="1:10" s="6" customFormat="1" ht="12.75">
      <c r="A77" s="20" t="s">
        <v>126</v>
      </c>
      <c r="B77" s="10" t="s">
        <v>83</v>
      </c>
      <c r="C77" s="5"/>
      <c r="D77" s="5"/>
      <c r="E77" s="5">
        <v>8</v>
      </c>
      <c r="F77" s="5"/>
      <c r="G77" s="5"/>
      <c r="H77" s="5"/>
      <c r="I77" s="5"/>
      <c r="J77" s="4">
        <f t="shared" si="3"/>
        <v>8</v>
      </c>
    </row>
    <row r="78" spans="1:10" s="6" customFormat="1" ht="12.75">
      <c r="A78" s="20" t="s">
        <v>105</v>
      </c>
      <c r="B78" s="10" t="s">
        <v>18</v>
      </c>
      <c r="C78" s="5"/>
      <c r="D78" s="5">
        <v>6</v>
      </c>
      <c r="E78" s="5">
        <v>2</v>
      </c>
      <c r="F78" s="5"/>
      <c r="G78" s="5"/>
      <c r="H78" s="5"/>
      <c r="I78" s="5"/>
      <c r="J78" s="4">
        <f t="shared" si="3"/>
        <v>8</v>
      </c>
    </row>
    <row r="79" spans="1:10" s="6" customFormat="1" ht="12.75">
      <c r="A79" s="4" t="s">
        <v>205</v>
      </c>
      <c r="B79" s="10" t="s">
        <v>224</v>
      </c>
      <c r="C79" s="5"/>
      <c r="D79" s="5"/>
      <c r="E79" s="5"/>
      <c r="F79" s="5"/>
      <c r="G79" s="5"/>
      <c r="H79" s="5">
        <v>7</v>
      </c>
      <c r="I79" s="5"/>
      <c r="J79" s="4">
        <f t="shared" si="3"/>
        <v>7</v>
      </c>
    </row>
    <row r="80" spans="1:10" s="6" customFormat="1" ht="12.75">
      <c r="A80" s="20" t="s">
        <v>65</v>
      </c>
      <c r="B80" s="10" t="s">
        <v>59</v>
      </c>
      <c r="C80" s="5">
        <v>7</v>
      </c>
      <c r="D80" s="5"/>
      <c r="E80" s="5"/>
      <c r="F80" s="5"/>
      <c r="G80" s="5"/>
      <c r="H80" s="5"/>
      <c r="I80" s="5"/>
      <c r="J80" s="4">
        <f t="shared" si="3"/>
        <v>7</v>
      </c>
    </row>
    <row r="81" spans="1:10" s="6" customFormat="1" ht="12.75">
      <c r="A81" s="4" t="s">
        <v>168</v>
      </c>
      <c r="B81" s="10" t="s">
        <v>169</v>
      </c>
      <c r="C81" s="5"/>
      <c r="D81" s="5"/>
      <c r="E81" s="5"/>
      <c r="F81" s="5"/>
      <c r="G81" s="5">
        <v>7</v>
      </c>
      <c r="H81" s="5"/>
      <c r="I81" s="5"/>
      <c r="J81" s="4">
        <f t="shared" si="3"/>
        <v>7</v>
      </c>
    </row>
    <row r="82" spans="1:10" s="6" customFormat="1" ht="12.75">
      <c r="A82" s="19" t="s">
        <v>207</v>
      </c>
      <c r="B82" s="10" t="s">
        <v>208</v>
      </c>
      <c r="C82" s="5"/>
      <c r="D82" s="5"/>
      <c r="E82" s="5"/>
      <c r="F82" s="5"/>
      <c r="G82" s="5"/>
      <c r="H82" s="5">
        <v>6</v>
      </c>
      <c r="I82" s="5"/>
      <c r="J82" s="4">
        <f t="shared" si="3"/>
        <v>6</v>
      </c>
    </row>
    <row r="83" spans="1:10" s="6" customFormat="1" ht="12.75">
      <c r="A83" s="19" t="s">
        <v>71</v>
      </c>
      <c r="B83" s="10" t="s">
        <v>72</v>
      </c>
      <c r="C83" s="5">
        <v>2</v>
      </c>
      <c r="D83" s="5"/>
      <c r="E83" s="5">
        <v>4</v>
      </c>
      <c r="F83" s="5"/>
      <c r="G83" s="5"/>
      <c r="H83" s="5"/>
      <c r="I83" s="5"/>
      <c r="J83" s="4">
        <f t="shared" si="3"/>
        <v>6</v>
      </c>
    </row>
    <row r="84" spans="1:10" s="6" customFormat="1" ht="12.75">
      <c r="A84" s="19" t="s">
        <v>170</v>
      </c>
      <c r="B84" s="10" t="s">
        <v>171</v>
      </c>
      <c r="C84" s="5"/>
      <c r="D84" s="5"/>
      <c r="E84" s="5"/>
      <c r="F84" s="5"/>
      <c r="G84" s="5">
        <v>6</v>
      </c>
      <c r="H84" s="5"/>
      <c r="I84" s="5"/>
      <c r="J84" s="4">
        <f t="shared" si="3"/>
        <v>6</v>
      </c>
    </row>
    <row r="85" spans="1:10" s="6" customFormat="1" ht="12.75">
      <c r="A85" s="19" t="s">
        <v>108</v>
      </c>
      <c r="B85" s="10" t="s">
        <v>49</v>
      </c>
      <c r="C85" s="5"/>
      <c r="D85" s="5">
        <v>3</v>
      </c>
      <c r="E85" s="5"/>
      <c r="F85" s="5">
        <v>2</v>
      </c>
      <c r="G85" s="5"/>
      <c r="H85" s="5"/>
      <c r="I85" s="5"/>
      <c r="J85" s="4">
        <f t="shared" si="3"/>
        <v>5</v>
      </c>
    </row>
    <row r="86" spans="1:10" s="6" customFormat="1" ht="12.75">
      <c r="A86" s="19" t="s">
        <v>209</v>
      </c>
      <c r="B86" s="10" t="s">
        <v>210</v>
      </c>
      <c r="C86" s="5"/>
      <c r="D86" s="5"/>
      <c r="E86" s="5"/>
      <c r="F86" s="5"/>
      <c r="G86" s="5"/>
      <c r="H86" s="5">
        <v>5</v>
      </c>
      <c r="I86" s="5"/>
      <c r="J86" s="4">
        <f t="shared" si="3"/>
        <v>5</v>
      </c>
    </row>
    <row r="87" spans="1:10" s="6" customFormat="1" ht="12.75">
      <c r="A87" s="7" t="s">
        <v>68</v>
      </c>
      <c r="B87" s="10" t="s">
        <v>15</v>
      </c>
      <c r="C87" s="8">
        <v>5</v>
      </c>
      <c r="D87" s="8"/>
      <c r="E87" s="8"/>
      <c r="F87" s="8"/>
      <c r="G87" s="8"/>
      <c r="H87" s="8"/>
      <c r="I87" s="8"/>
      <c r="J87" s="4">
        <f t="shared" si="3"/>
        <v>5</v>
      </c>
    </row>
    <row r="88" spans="1:10" s="6" customFormat="1" ht="12.75">
      <c r="A88" s="7" t="s">
        <v>107</v>
      </c>
      <c r="B88" s="10" t="s">
        <v>7</v>
      </c>
      <c r="C88" s="8"/>
      <c r="D88" s="8">
        <v>4</v>
      </c>
      <c r="E88" s="8">
        <v>1</v>
      </c>
      <c r="F88" s="8"/>
      <c r="G88" s="8"/>
      <c r="H88" s="8"/>
      <c r="I88" s="8"/>
      <c r="J88" s="4">
        <f t="shared" si="3"/>
        <v>5</v>
      </c>
    </row>
    <row r="89" spans="1:10" s="6" customFormat="1" ht="12.75">
      <c r="A89" s="19" t="s">
        <v>172</v>
      </c>
      <c r="B89" s="10" t="s">
        <v>18</v>
      </c>
      <c r="C89" s="5"/>
      <c r="D89" s="5"/>
      <c r="E89" s="5"/>
      <c r="F89" s="5"/>
      <c r="G89" s="5">
        <v>3</v>
      </c>
      <c r="H89" s="5"/>
      <c r="I89" s="5"/>
      <c r="J89" s="4">
        <f t="shared" si="3"/>
        <v>3</v>
      </c>
    </row>
    <row r="90" spans="1:10" s="6" customFormat="1" ht="12.75">
      <c r="A90" s="19" t="s">
        <v>131</v>
      </c>
      <c r="B90" s="10" t="s">
        <v>7</v>
      </c>
      <c r="C90" s="5"/>
      <c r="D90" s="5"/>
      <c r="E90" s="5">
        <v>3</v>
      </c>
      <c r="F90" s="5"/>
      <c r="G90" s="5"/>
      <c r="H90" s="5"/>
      <c r="I90" s="5"/>
      <c r="J90" s="4">
        <f t="shared" si="3"/>
        <v>3</v>
      </c>
    </row>
    <row r="91" spans="1:10" s="6" customFormat="1" ht="12.75">
      <c r="A91" s="20" t="s">
        <v>70</v>
      </c>
      <c r="B91" s="10" t="s">
        <v>56</v>
      </c>
      <c r="C91" s="5">
        <v>3</v>
      </c>
      <c r="D91" s="5"/>
      <c r="E91" s="5"/>
      <c r="F91" s="5"/>
      <c r="G91" s="5"/>
      <c r="H91" s="5"/>
      <c r="I91" s="5"/>
      <c r="J91" s="4">
        <f t="shared" si="3"/>
        <v>3</v>
      </c>
    </row>
    <row r="92" spans="1:10" s="6" customFormat="1" ht="12.75">
      <c r="A92" s="4" t="s">
        <v>173</v>
      </c>
      <c r="B92" s="10" t="s">
        <v>167</v>
      </c>
      <c r="C92" s="5"/>
      <c r="D92" s="5"/>
      <c r="E92" s="5"/>
      <c r="F92" s="5"/>
      <c r="G92" s="5">
        <v>2</v>
      </c>
      <c r="H92" s="5"/>
      <c r="I92" s="5"/>
      <c r="J92" s="4">
        <f t="shared" si="3"/>
        <v>2</v>
      </c>
    </row>
    <row r="93" spans="1:10" s="6" customFormat="1" ht="12.75">
      <c r="A93" s="4" t="s">
        <v>211</v>
      </c>
      <c r="B93" s="10" t="s">
        <v>206</v>
      </c>
      <c r="C93" s="5"/>
      <c r="D93" s="5"/>
      <c r="E93" s="5"/>
      <c r="F93" s="5"/>
      <c r="G93" s="5"/>
      <c r="H93" s="5">
        <v>2</v>
      </c>
      <c r="I93" s="5"/>
      <c r="J93" s="4">
        <f t="shared" si="3"/>
        <v>2</v>
      </c>
    </row>
    <row r="94" spans="1:10" s="6" customFormat="1" ht="12.75">
      <c r="A94" s="20" t="s">
        <v>109</v>
      </c>
      <c r="B94" s="10" t="s">
        <v>110</v>
      </c>
      <c r="C94" s="5"/>
      <c r="D94" s="5">
        <v>2</v>
      </c>
      <c r="E94" s="5"/>
      <c r="F94" s="5"/>
      <c r="G94" s="5"/>
      <c r="H94" s="5"/>
      <c r="I94" s="5"/>
      <c r="J94" s="4">
        <f t="shared" si="3"/>
        <v>2</v>
      </c>
    </row>
    <row r="95" spans="1:10" s="6" customFormat="1" ht="12.75">
      <c r="A95" s="19" t="s">
        <v>111</v>
      </c>
      <c r="B95" s="10" t="s">
        <v>83</v>
      </c>
      <c r="C95" s="5"/>
      <c r="D95" s="5">
        <v>1</v>
      </c>
      <c r="E95" s="5"/>
      <c r="F95" s="5"/>
      <c r="G95" s="5"/>
      <c r="H95" s="5"/>
      <c r="I95" s="5"/>
      <c r="J95" s="4">
        <f t="shared" si="3"/>
        <v>1</v>
      </c>
    </row>
    <row r="96" spans="1:10" s="6" customFormat="1" ht="12.75">
      <c r="A96" s="19" t="s">
        <v>73</v>
      </c>
      <c r="B96" s="10" t="s">
        <v>5</v>
      </c>
      <c r="C96" s="5">
        <v>1</v>
      </c>
      <c r="D96" s="5"/>
      <c r="E96" s="5"/>
      <c r="F96" s="5"/>
      <c r="G96" s="5"/>
      <c r="H96" s="5"/>
      <c r="I96" s="5"/>
      <c r="J96" s="4">
        <f t="shared" si="3"/>
        <v>1</v>
      </c>
    </row>
    <row r="97" spans="1:10" s="6" customFormat="1" ht="12.75">
      <c r="A97" s="19" t="s">
        <v>151</v>
      </c>
      <c r="B97" s="10" t="s">
        <v>80</v>
      </c>
      <c r="C97" s="5"/>
      <c r="D97" s="5"/>
      <c r="E97" s="5"/>
      <c r="F97" s="5">
        <v>1</v>
      </c>
      <c r="G97" s="5"/>
      <c r="H97" s="5"/>
      <c r="I97" s="5"/>
      <c r="J97" s="4">
        <f t="shared" si="3"/>
        <v>1</v>
      </c>
    </row>
    <row r="98" spans="1:10" s="6" customFormat="1" ht="12.75">
      <c r="A98" s="19" t="s">
        <v>174</v>
      </c>
      <c r="B98" s="10" t="s">
        <v>67</v>
      </c>
      <c r="C98" s="5"/>
      <c r="D98" s="5"/>
      <c r="E98" s="5"/>
      <c r="F98" s="5"/>
      <c r="G98" s="5">
        <v>1</v>
      </c>
      <c r="H98" s="5"/>
      <c r="I98" s="5"/>
      <c r="J98" s="4">
        <f t="shared" si="3"/>
        <v>1</v>
      </c>
    </row>
    <row r="99" spans="1:10" s="6" customFormat="1" ht="12.75">
      <c r="A99" s="4"/>
      <c r="B99" s="10"/>
      <c r="C99" s="5"/>
      <c r="D99" s="5"/>
      <c r="E99" s="5"/>
      <c r="F99" s="5"/>
      <c r="G99" s="5"/>
      <c r="H99" s="5"/>
      <c r="I99" s="5"/>
      <c r="J99" s="4">
        <f t="shared" si="3"/>
        <v>0</v>
      </c>
    </row>
    <row r="100" spans="1:5" s="1" customFormat="1" ht="14.25" customHeight="1">
      <c r="A100" s="11" t="s">
        <v>42</v>
      </c>
      <c r="B100" s="11"/>
      <c r="C100" s="12"/>
      <c r="D100" s="11"/>
      <c r="E100" s="11"/>
    </row>
    <row r="101" spans="1:10" s="2" customFormat="1" ht="25.5">
      <c r="A101" s="13" t="s">
        <v>1</v>
      </c>
      <c r="B101" s="13" t="s">
        <v>2</v>
      </c>
      <c r="C101" s="22" t="s">
        <v>32</v>
      </c>
      <c r="D101" s="14" t="s">
        <v>33</v>
      </c>
      <c r="E101" s="14" t="s">
        <v>34</v>
      </c>
      <c r="F101" s="14" t="s">
        <v>35</v>
      </c>
      <c r="G101" s="14" t="s">
        <v>36</v>
      </c>
      <c r="H101" s="14" t="s">
        <v>37</v>
      </c>
      <c r="I101" s="16" t="s">
        <v>38</v>
      </c>
      <c r="J101" s="15" t="s">
        <v>0</v>
      </c>
    </row>
    <row r="102" spans="1:10" s="6" customFormat="1" ht="12.75">
      <c r="A102" s="17" t="s">
        <v>4</v>
      </c>
      <c r="B102" s="10" t="s">
        <v>7</v>
      </c>
      <c r="C102" s="8">
        <v>8</v>
      </c>
      <c r="D102" s="8">
        <v>9</v>
      </c>
      <c r="E102" s="8">
        <v>17</v>
      </c>
      <c r="F102" s="8">
        <v>5</v>
      </c>
      <c r="G102" s="8">
        <v>6</v>
      </c>
      <c r="H102" s="8">
        <v>7</v>
      </c>
      <c r="I102" s="8"/>
      <c r="J102" s="4">
        <f aca="true" t="shared" si="4" ref="J102:J120">SUM(C102:I102)</f>
        <v>52</v>
      </c>
    </row>
    <row r="103" spans="1:10" s="6" customFormat="1" ht="12.75">
      <c r="A103" s="4" t="s">
        <v>27</v>
      </c>
      <c r="B103" s="10" t="s">
        <v>10</v>
      </c>
      <c r="C103" s="8">
        <v>6</v>
      </c>
      <c r="D103" s="8">
        <v>6</v>
      </c>
      <c r="E103" s="8"/>
      <c r="F103" s="8">
        <v>8</v>
      </c>
      <c r="G103" s="8">
        <v>12</v>
      </c>
      <c r="H103" s="8"/>
      <c r="I103" s="8"/>
      <c r="J103" s="4">
        <f t="shared" si="4"/>
        <v>32</v>
      </c>
    </row>
    <row r="104" spans="1:10" s="6" customFormat="1" ht="12.75">
      <c r="A104" s="19" t="s">
        <v>112</v>
      </c>
      <c r="B104" s="10" t="s">
        <v>62</v>
      </c>
      <c r="C104" s="5"/>
      <c r="D104" s="5">
        <v>4</v>
      </c>
      <c r="E104" s="5">
        <v>12</v>
      </c>
      <c r="F104" s="5">
        <v>4</v>
      </c>
      <c r="G104" s="5">
        <v>4</v>
      </c>
      <c r="H104" s="5">
        <v>2</v>
      </c>
      <c r="I104" s="5"/>
      <c r="J104" s="4">
        <f t="shared" si="4"/>
        <v>26</v>
      </c>
    </row>
    <row r="105" spans="1:10" s="6" customFormat="1" ht="12.75">
      <c r="A105" s="20" t="s">
        <v>30</v>
      </c>
      <c r="B105" s="10" t="s">
        <v>56</v>
      </c>
      <c r="C105" s="8">
        <v>9</v>
      </c>
      <c r="D105" s="8"/>
      <c r="E105" s="8"/>
      <c r="F105" s="8"/>
      <c r="G105" s="8"/>
      <c r="H105" s="8">
        <v>9</v>
      </c>
      <c r="I105" s="8"/>
      <c r="J105" s="4">
        <f t="shared" si="4"/>
        <v>18</v>
      </c>
    </row>
    <row r="106" spans="1:10" s="6" customFormat="1" ht="12.75">
      <c r="A106" s="20" t="s">
        <v>175</v>
      </c>
      <c r="B106" s="10" t="s">
        <v>167</v>
      </c>
      <c r="C106" s="8"/>
      <c r="D106" s="8"/>
      <c r="E106" s="8"/>
      <c r="F106" s="8"/>
      <c r="G106" s="8">
        <v>17</v>
      </c>
      <c r="H106" s="8"/>
      <c r="I106" s="8"/>
      <c r="J106" s="4">
        <f t="shared" si="4"/>
        <v>17</v>
      </c>
    </row>
    <row r="107" spans="1:10" s="6" customFormat="1" ht="12.75">
      <c r="A107" s="19" t="s">
        <v>14</v>
      </c>
      <c r="B107" s="10" t="s">
        <v>15</v>
      </c>
      <c r="C107" s="5">
        <v>4</v>
      </c>
      <c r="D107" s="5">
        <v>5</v>
      </c>
      <c r="E107" s="5">
        <v>6</v>
      </c>
      <c r="F107" s="5"/>
      <c r="G107" s="5"/>
      <c r="H107" s="5"/>
      <c r="I107" s="5"/>
      <c r="J107" s="4">
        <f t="shared" si="4"/>
        <v>15</v>
      </c>
    </row>
    <row r="108" spans="1:10" s="6" customFormat="1" ht="12.75">
      <c r="A108" s="19" t="s">
        <v>23</v>
      </c>
      <c r="B108" s="10" t="s">
        <v>5</v>
      </c>
      <c r="C108" s="5">
        <v>7</v>
      </c>
      <c r="D108" s="5"/>
      <c r="E108" s="5"/>
      <c r="F108" s="5"/>
      <c r="G108" s="5"/>
      <c r="H108" s="5">
        <v>6</v>
      </c>
      <c r="I108" s="5"/>
      <c r="J108" s="4">
        <f t="shared" si="4"/>
        <v>13</v>
      </c>
    </row>
    <row r="109" spans="1:10" s="6" customFormat="1" ht="12.75">
      <c r="A109" s="19" t="s">
        <v>212</v>
      </c>
      <c r="B109" s="10" t="s">
        <v>21</v>
      </c>
      <c r="C109" s="5"/>
      <c r="D109" s="5"/>
      <c r="E109" s="5"/>
      <c r="F109" s="5"/>
      <c r="G109" s="5"/>
      <c r="H109" s="5">
        <v>12</v>
      </c>
      <c r="I109" s="5"/>
      <c r="J109" s="4">
        <f t="shared" si="4"/>
        <v>12</v>
      </c>
    </row>
    <row r="110" spans="1:10" s="6" customFormat="1" ht="12.75">
      <c r="A110" s="19" t="s">
        <v>74</v>
      </c>
      <c r="B110" s="10" t="s">
        <v>7</v>
      </c>
      <c r="C110" s="5">
        <v>3</v>
      </c>
      <c r="D110" s="5"/>
      <c r="E110" s="5">
        <v>7</v>
      </c>
      <c r="F110" s="5"/>
      <c r="G110" s="5">
        <v>2</v>
      </c>
      <c r="H110" s="5"/>
      <c r="I110" s="5"/>
      <c r="J110" s="4">
        <f t="shared" si="4"/>
        <v>12</v>
      </c>
    </row>
    <row r="111" spans="1:10" s="6" customFormat="1" ht="12.75">
      <c r="A111" s="20" t="s">
        <v>132</v>
      </c>
      <c r="B111" s="10" t="s">
        <v>49</v>
      </c>
      <c r="C111" s="8"/>
      <c r="D111" s="8"/>
      <c r="E111" s="8">
        <v>10</v>
      </c>
      <c r="F111" s="8">
        <v>2</v>
      </c>
      <c r="G111" s="8"/>
      <c r="H111" s="8"/>
      <c r="I111" s="8"/>
      <c r="J111" s="4">
        <f t="shared" si="4"/>
        <v>12</v>
      </c>
    </row>
    <row r="112" spans="1:10" s="6" customFormat="1" ht="12.75">
      <c r="A112" s="19" t="s">
        <v>11</v>
      </c>
      <c r="B112" s="10" t="s">
        <v>49</v>
      </c>
      <c r="C112" s="5">
        <v>2</v>
      </c>
      <c r="D112" s="5">
        <v>3</v>
      </c>
      <c r="E112" s="5">
        <v>4</v>
      </c>
      <c r="F112" s="5">
        <v>1</v>
      </c>
      <c r="G112" s="5"/>
      <c r="H112" s="5"/>
      <c r="I112" s="5"/>
      <c r="J112" s="4">
        <f t="shared" si="4"/>
        <v>10</v>
      </c>
    </row>
    <row r="113" spans="1:10" s="6" customFormat="1" ht="12" customHeight="1">
      <c r="A113" s="20" t="s">
        <v>178</v>
      </c>
      <c r="B113" s="10" t="s">
        <v>179</v>
      </c>
      <c r="C113" s="8"/>
      <c r="D113" s="8"/>
      <c r="E113" s="8"/>
      <c r="F113" s="8"/>
      <c r="G113" s="8">
        <v>10</v>
      </c>
      <c r="H113" s="8"/>
      <c r="I113" s="8"/>
      <c r="J113" s="4">
        <f t="shared" si="4"/>
        <v>10</v>
      </c>
    </row>
    <row r="114" spans="1:10" s="6" customFormat="1" ht="12.75">
      <c r="A114" s="20" t="s">
        <v>28</v>
      </c>
      <c r="B114" s="10" t="s">
        <v>5</v>
      </c>
      <c r="C114" s="8">
        <v>5</v>
      </c>
      <c r="D114" s="8"/>
      <c r="E114" s="8"/>
      <c r="F114" s="8"/>
      <c r="G114" s="8"/>
      <c r="H114" s="8">
        <v>3</v>
      </c>
      <c r="I114" s="8"/>
      <c r="J114" s="4">
        <f t="shared" si="4"/>
        <v>8</v>
      </c>
    </row>
    <row r="115" spans="1:10" s="6" customFormat="1" ht="12.75">
      <c r="A115" s="20" t="s">
        <v>213</v>
      </c>
      <c r="B115" s="10" t="s">
        <v>49</v>
      </c>
      <c r="C115" s="8"/>
      <c r="D115" s="8"/>
      <c r="E115" s="8"/>
      <c r="F115" s="8"/>
      <c r="G115" s="8"/>
      <c r="H115" s="8">
        <v>8</v>
      </c>
      <c r="I115" s="8"/>
      <c r="J115" s="4">
        <f t="shared" si="4"/>
        <v>8</v>
      </c>
    </row>
    <row r="116" spans="1:10" s="6" customFormat="1" ht="12.75">
      <c r="A116" s="20" t="s">
        <v>176</v>
      </c>
      <c r="B116" s="10" t="s">
        <v>177</v>
      </c>
      <c r="C116" s="8"/>
      <c r="D116" s="8"/>
      <c r="E116" s="8"/>
      <c r="F116" s="8"/>
      <c r="G116" s="8">
        <v>7</v>
      </c>
      <c r="H116" s="8"/>
      <c r="I116" s="8"/>
      <c r="J116" s="4">
        <f t="shared" si="4"/>
        <v>7</v>
      </c>
    </row>
    <row r="117" spans="1:10" s="6" customFormat="1" ht="12.75">
      <c r="A117" s="4" t="s">
        <v>22</v>
      </c>
      <c r="B117" s="10" t="s">
        <v>15</v>
      </c>
      <c r="C117" s="8">
        <v>12</v>
      </c>
      <c r="D117" s="8">
        <v>-5</v>
      </c>
      <c r="E117" s="8"/>
      <c r="F117" s="8"/>
      <c r="G117" s="8"/>
      <c r="H117" s="8"/>
      <c r="I117" s="8"/>
      <c r="J117" s="4">
        <f t="shared" si="4"/>
        <v>7</v>
      </c>
    </row>
    <row r="118" spans="1:10" s="6" customFormat="1" ht="12.75">
      <c r="A118" s="19" t="s">
        <v>214</v>
      </c>
      <c r="B118" s="10" t="s">
        <v>103</v>
      </c>
      <c r="C118" s="5"/>
      <c r="D118" s="5"/>
      <c r="E118" s="5"/>
      <c r="F118" s="5"/>
      <c r="G118" s="5"/>
      <c r="H118" s="5">
        <v>5</v>
      </c>
      <c r="I118" s="5"/>
      <c r="J118" s="4">
        <f t="shared" si="4"/>
        <v>5</v>
      </c>
    </row>
    <row r="119" spans="1:10" s="6" customFormat="1" ht="12.75">
      <c r="A119" s="7" t="s">
        <v>180</v>
      </c>
      <c r="B119" s="10" t="s">
        <v>164</v>
      </c>
      <c r="C119" s="8"/>
      <c r="D119" s="8"/>
      <c r="E119" s="8"/>
      <c r="F119" s="8"/>
      <c r="G119" s="8">
        <v>5</v>
      </c>
      <c r="H119" s="8"/>
      <c r="I119" s="8"/>
      <c r="J119" s="4">
        <f t="shared" si="4"/>
        <v>5</v>
      </c>
    </row>
    <row r="120" spans="1:10" s="6" customFormat="1" ht="12.75">
      <c r="A120" s="19" t="s">
        <v>133</v>
      </c>
      <c r="B120" s="10" t="s">
        <v>7</v>
      </c>
      <c r="C120" s="5"/>
      <c r="D120" s="5"/>
      <c r="E120" s="5">
        <v>5</v>
      </c>
      <c r="F120" s="5"/>
      <c r="G120" s="5"/>
      <c r="H120" s="5"/>
      <c r="I120" s="5"/>
      <c r="J120" s="4">
        <f t="shared" si="4"/>
        <v>5</v>
      </c>
    </row>
    <row r="121" spans="1:10" s="6" customFormat="1" ht="12.75">
      <c r="A121" s="20" t="s">
        <v>215</v>
      </c>
      <c r="B121" s="10" t="s">
        <v>216</v>
      </c>
      <c r="C121" s="8"/>
      <c r="D121" s="8"/>
      <c r="E121" s="8"/>
      <c r="F121" s="8"/>
      <c r="G121" s="8"/>
      <c r="H121" s="8">
        <v>4</v>
      </c>
      <c r="I121" s="8"/>
      <c r="J121" s="4">
        <f aca="true" t="shared" si="5" ref="J121:J127">SUM(C121:I121)</f>
        <v>4</v>
      </c>
    </row>
    <row r="122" spans="1:10" s="6" customFormat="1" ht="12.75">
      <c r="A122" s="20" t="s">
        <v>181</v>
      </c>
      <c r="B122" s="10" t="s">
        <v>182</v>
      </c>
      <c r="C122" s="8"/>
      <c r="D122" s="8"/>
      <c r="E122" s="8"/>
      <c r="F122" s="8"/>
      <c r="G122" s="8">
        <v>3</v>
      </c>
      <c r="H122" s="8"/>
      <c r="I122" s="8"/>
      <c r="J122" s="4">
        <f t="shared" si="5"/>
        <v>3</v>
      </c>
    </row>
    <row r="123" spans="1:10" s="6" customFormat="1" ht="12.75">
      <c r="A123" s="19" t="s">
        <v>152</v>
      </c>
      <c r="B123" s="10" t="s">
        <v>7</v>
      </c>
      <c r="C123" s="5"/>
      <c r="D123" s="5"/>
      <c r="E123" s="5"/>
      <c r="F123" s="5">
        <v>3</v>
      </c>
      <c r="G123" s="5"/>
      <c r="H123" s="5"/>
      <c r="I123" s="5"/>
      <c r="J123" s="4">
        <f t="shared" si="5"/>
        <v>3</v>
      </c>
    </row>
    <row r="124" spans="1:10" s="6" customFormat="1" ht="12.75">
      <c r="A124" s="20" t="s">
        <v>134</v>
      </c>
      <c r="B124" s="10" t="s">
        <v>83</v>
      </c>
      <c r="C124" s="8"/>
      <c r="D124" s="8"/>
      <c r="E124" s="8">
        <v>3</v>
      </c>
      <c r="F124" s="8"/>
      <c r="G124" s="8"/>
      <c r="H124" s="8"/>
      <c r="I124" s="8"/>
      <c r="J124" s="4">
        <f t="shared" si="5"/>
        <v>3</v>
      </c>
    </row>
    <row r="125" spans="1:10" s="6" customFormat="1" ht="12.75">
      <c r="A125" s="20" t="s">
        <v>106</v>
      </c>
      <c r="B125" s="10" t="s">
        <v>49</v>
      </c>
      <c r="C125" s="8"/>
      <c r="D125" s="8"/>
      <c r="E125" s="8">
        <v>2</v>
      </c>
      <c r="F125" s="8"/>
      <c r="G125" s="8"/>
      <c r="H125" s="8"/>
      <c r="I125" s="8"/>
      <c r="J125" s="4">
        <f t="shared" si="5"/>
        <v>2</v>
      </c>
    </row>
    <row r="126" spans="1:10" s="6" customFormat="1" ht="12.75">
      <c r="A126" s="19" t="s">
        <v>113</v>
      </c>
      <c r="B126" s="10" t="s">
        <v>9</v>
      </c>
      <c r="C126" s="5"/>
      <c r="D126" s="5">
        <v>2</v>
      </c>
      <c r="E126" s="5"/>
      <c r="F126" s="5"/>
      <c r="G126" s="5"/>
      <c r="H126" s="5"/>
      <c r="I126" s="5"/>
      <c r="J126" s="4">
        <f t="shared" si="5"/>
        <v>2</v>
      </c>
    </row>
    <row r="127" spans="1:10" s="6" customFormat="1" ht="12.75">
      <c r="A127" s="19" t="s">
        <v>114</v>
      </c>
      <c r="B127" s="10" t="s">
        <v>7</v>
      </c>
      <c r="C127" s="5"/>
      <c r="D127" s="5">
        <v>1</v>
      </c>
      <c r="E127" s="5"/>
      <c r="F127" s="5"/>
      <c r="G127" s="5"/>
      <c r="H127" s="5"/>
      <c r="I127" s="5"/>
      <c r="J127" s="4">
        <f t="shared" si="5"/>
        <v>1</v>
      </c>
    </row>
    <row r="128" spans="1:10" s="6" customFormat="1" ht="12.75">
      <c r="A128" s="4" t="s">
        <v>75</v>
      </c>
      <c r="B128" s="10" t="s">
        <v>76</v>
      </c>
      <c r="C128" s="5">
        <v>1</v>
      </c>
      <c r="D128" s="5"/>
      <c r="E128" s="5"/>
      <c r="F128" s="5"/>
      <c r="G128" s="5"/>
      <c r="H128" s="5"/>
      <c r="I128" s="5"/>
      <c r="J128" s="4">
        <f aca="true" t="shared" si="6" ref="J128:J135">SUM(C128:I128)</f>
        <v>1</v>
      </c>
    </row>
    <row r="129" spans="1:10" s="6" customFormat="1" ht="12" customHeight="1">
      <c r="A129" s="20" t="s">
        <v>135</v>
      </c>
      <c r="B129" s="10" t="s">
        <v>7</v>
      </c>
      <c r="C129" s="8"/>
      <c r="D129" s="8"/>
      <c r="E129" s="8">
        <v>1</v>
      </c>
      <c r="F129" s="8"/>
      <c r="G129" s="8"/>
      <c r="H129" s="8"/>
      <c r="I129" s="8"/>
      <c r="J129" s="4">
        <f t="shared" si="6"/>
        <v>1</v>
      </c>
    </row>
    <row r="130" spans="1:10" s="6" customFormat="1" ht="12.75">
      <c r="A130" s="20" t="s">
        <v>183</v>
      </c>
      <c r="B130" s="10" t="s">
        <v>182</v>
      </c>
      <c r="C130" s="5"/>
      <c r="D130" s="5"/>
      <c r="E130" s="5"/>
      <c r="F130" s="5"/>
      <c r="G130" s="5">
        <v>1</v>
      </c>
      <c r="H130" s="5"/>
      <c r="I130" s="5"/>
      <c r="J130" s="4">
        <f t="shared" si="6"/>
        <v>1</v>
      </c>
    </row>
    <row r="131" spans="1:10" s="6" customFormat="1" ht="12.75">
      <c r="A131" s="20" t="s">
        <v>217</v>
      </c>
      <c r="B131" s="10" t="s">
        <v>218</v>
      </c>
      <c r="C131" s="8"/>
      <c r="D131" s="8"/>
      <c r="E131" s="8"/>
      <c r="F131" s="8"/>
      <c r="G131" s="8"/>
      <c r="H131" s="8">
        <v>1</v>
      </c>
      <c r="I131" s="8"/>
      <c r="J131" s="4">
        <f t="shared" si="6"/>
        <v>1</v>
      </c>
    </row>
    <row r="132" spans="1:10" s="6" customFormat="1" ht="12.75">
      <c r="A132" s="20"/>
      <c r="B132" s="10"/>
      <c r="C132" s="8"/>
      <c r="D132" s="8"/>
      <c r="E132" s="8"/>
      <c r="F132" s="8"/>
      <c r="G132" s="8"/>
      <c r="H132" s="8"/>
      <c r="I132" s="8"/>
      <c r="J132" s="4">
        <f t="shared" si="6"/>
        <v>0</v>
      </c>
    </row>
    <row r="133" spans="1:10" s="6" customFormat="1" ht="12.75">
      <c r="A133" s="20"/>
      <c r="B133" s="10"/>
      <c r="C133" s="8"/>
      <c r="D133" s="8"/>
      <c r="E133" s="8"/>
      <c r="F133" s="8"/>
      <c r="G133" s="8"/>
      <c r="H133" s="8"/>
      <c r="I133" s="8"/>
      <c r="J133" s="4">
        <f t="shared" si="6"/>
        <v>0</v>
      </c>
    </row>
    <row r="134" spans="1:10" s="6" customFormat="1" ht="12.75">
      <c r="A134" s="19"/>
      <c r="B134" s="10"/>
      <c r="C134" s="5"/>
      <c r="D134" s="5"/>
      <c r="E134" s="5"/>
      <c r="F134" s="5"/>
      <c r="G134" s="5"/>
      <c r="H134" s="5"/>
      <c r="I134" s="5"/>
      <c r="J134" s="4">
        <f t="shared" si="6"/>
        <v>0</v>
      </c>
    </row>
    <row r="135" spans="1:10" s="6" customFormat="1" ht="12.75">
      <c r="A135" s="20"/>
      <c r="B135" s="10"/>
      <c r="C135" s="8"/>
      <c r="D135" s="8"/>
      <c r="E135" s="8"/>
      <c r="F135" s="8"/>
      <c r="G135" s="8"/>
      <c r="H135" s="8"/>
      <c r="I135" s="8"/>
      <c r="J135" s="4">
        <f t="shared" si="6"/>
        <v>0</v>
      </c>
    </row>
    <row r="136" spans="1:8" s="1" customFormat="1" ht="14.25" customHeight="1">
      <c r="A136" s="11" t="s">
        <v>43</v>
      </c>
      <c r="B136" s="11"/>
      <c r="C136" s="12"/>
      <c r="D136" s="11"/>
      <c r="E136" s="11"/>
      <c r="G136" s="9"/>
      <c r="H136" s="35"/>
    </row>
    <row r="137" spans="1:10" s="2" customFormat="1" ht="25.5">
      <c r="A137" s="13" t="s">
        <v>1</v>
      </c>
      <c r="B137" s="13" t="s">
        <v>2</v>
      </c>
      <c r="C137" s="22" t="s">
        <v>32</v>
      </c>
      <c r="D137" s="14" t="s">
        <v>33</v>
      </c>
      <c r="E137" s="14" t="s">
        <v>34</v>
      </c>
      <c r="F137" s="14" t="s">
        <v>35</v>
      </c>
      <c r="G137" s="14" t="s">
        <v>36</v>
      </c>
      <c r="H137" s="14" t="s">
        <v>37</v>
      </c>
      <c r="I137" s="16" t="s">
        <v>38</v>
      </c>
      <c r="J137" s="15" t="s">
        <v>0</v>
      </c>
    </row>
    <row r="138" spans="1:10" s="6" customFormat="1" ht="12.75">
      <c r="A138" s="17" t="s">
        <v>17</v>
      </c>
      <c r="B138" s="10" t="s">
        <v>19</v>
      </c>
      <c r="C138" s="5">
        <v>10</v>
      </c>
      <c r="D138" s="5">
        <v>7</v>
      </c>
      <c r="E138" s="5">
        <v>12</v>
      </c>
      <c r="F138" s="5">
        <v>8</v>
      </c>
      <c r="G138" s="5">
        <v>-5</v>
      </c>
      <c r="H138" s="5">
        <v>8</v>
      </c>
      <c r="I138" s="5"/>
      <c r="J138" s="4">
        <f>SUM(C138:I138)</f>
        <v>40</v>
      </c>
    </row>
    <row r="139" spans="1:10" s="6" customFormat="1" ht="12.75">
      <c r="A139" s="4" t="s">
        <v>31</v>
      </c>
      <c r="B139" s="10" t="s">
        <v>18</v>
      </c>
      <c r="C139" s="5">
        <v>7</v>
      </c>
      <c r="D139" s="5">
        <v>4</v>
      </c>
      <c r="E139" s="5">
        <v>9</v>
      </c>
      <c r="F139" s="5">
        <v>3</v>
      </c>
      <c r="G139" s="5">
        <v>9</v>
      </c>
      <c r="H139" s="5">
        <v>-5</v>
      </c>
      <c r="I139" s="5"/>
      <c r="J139" s="4">
        <f aca="true" t="shared" si="7" ref="J139:J156">SUM(C139:I139)</f>
        <v>27</v>
      </c>
    </row>
    <row r="140" spans="1:10" s="6" customFormat="1" ht="12.75">
      <c r="A140" s="4" t="s">
        <v>115</v>
      </c>
      <c r="B140" s="10" t="s">
        <v>5</v>
      </c>
      <c r="C140" s="5"/>
      <c r="D140" s="5">
        <v>3</v>
      </c>
      <c r="E140" s="5">
        <v>6</v>
      </c>
      <c r="F140" s="5">
        <v>4</v>
      </c>
      <c r="G140" s="5">
        <v>6</v>
      </c>
      <c r="H140" s="5">
        <v>7</v>
      </c>
      <c r="I140" s="5"/>
      <c r="J140" s="4">
        <f>SUM(C140:I140)</f>
        <v>26</v>
      </c>
    </row>
    <row r="141" spans="1:10" s="6" customFormat="1" ht="12.75">
      <c r="A141" s="4" t="s">
        <v>77</v>
      </c>
      <c r="B141" s="10" t="s">
        <v>78</v>
      </c>
      <c r="C141" s="5">
        <v>6</v>
      </c>
      <c r="D141" s="5"/>
      <c r="E141" s="5">
        <v>7</v>
      </c>
      <c r="F141" s="5">
        <v>2</v>
      </c>
      <c r="G141" s="5">
        <v>7</v>
      </c>
      <c r="H141" s="5">
        <v>4</v>
      </c>
      <c r="I141" s="5"/>
      <c r="J141" s="4">
        <f t="shared" si="7"/>
        <v>26</v>
      </c>
    </row>
    <row r="142" spans="1:10" s="6" customFormat="1" ht="12.75">
      <c r="A142" s="4" t="s">
        <v>16</v>
      </c>
      <c r="B142" s="10" t="s">
        <v>83</v>
      </c>
      <c r="C142" s="5">
        <v>3</v>
      </c>
      <c r="D142" s="5">
        <v>2</v>
      </c>
      <c r="E142" s="5">
        <v>5</v>
      </c>
      <c r="F142" s="5"/>
      <c r="G142" s="5">
        <v>8</v>
      </c>
      <c r="H142" s="5">
        <v>6</v>
      </c>
      <c r="I142" s="5"/>
      <c r="J142" s="4">
        <f>SUM(C142:I142)</f>
        <v>24</v>
      </c>
    </row>
    <row r="143" spans="1:10" s="6" customFormat="1" ht="12.75">
      <c r="A143" s="4" t="s">
        <v>79</v>
      </c>
      <c r="B143" s="10" t="s">
        <v>80</v>
      </c>
      <c r="C143" s="5">
        <v>5</v>
      </c>
      <c r="D143" s="5"/>
      <c r="E143" s="5">
        <v>8</v>
      </c>
      <c r="F143" s="5">
        <v>5</v>
      </c>
      <c r="G143" s="5"/>
      <c r="H143" s="5"/>
      <c r="I143" s="5"/>
      <c r="J143" s="4">
        <f t="shared" si="7"/>
        <v>18</v>
      </c>
    </row>
    <row r="144" spans="1:10" s="6" customFormat="1" ht="12.75">
      <c r="A144" s="19" t="s">
        <v>184</v>
      </c>
      <c r="B144" s="10" t="s">
        <v>179</v>
      </c>
      <c r="C144" s="5"/>
      <c r="D144" s="5"/>
      <c r="E144" s="5"/>
      <c r="F144" s="5"/>
      <c r="G144" s="5">
        <v>12</v>
      </c>
      <c r="H144" s="5"/>
      <c r="I144" s="5"/>
      <c r="J144" s="4">
        <f t="shared" si="7"/>
        <v>12</v>
      </c>
    </row>
    <row r="145" spans="1:10" s="6" customFormat="1" ht="12.75">
      <c r="A145" s="19" t="s">
        <v>219</v>
      </c>
      <c r="B145" s="10" t="s">
        <v>220</v>
      </c>
      <c r="C145" s="5"/>
      <c r="D145" s="5"/>
      <c r="E145" s="5"/>
      <c r="F145" s="5"/>
      <c r="G145" s="5"/>
      <c r="H145" s="5">
        <v>11</v>
      </c>
      <c r="I145" s="5"/>
      <c r="J145" s="4">
        <f t="shared" si="7"/>
        <v>11</v>
      </c>
    </row>
    <row r="146" spans="1:10" s="6" customFormat="1" ht="12.75">
      <c r="A146" s="19" t="s">
        <v>116</v>
      </c>
      <c r="B146" s="10" t="s">
        <v>7</v>
      </c>
      <c r="C146" s="5"/>
      <c r="D146" s="5">
        <v>1</v>
      </c>
      <c r="E146" s="5">
        <v>1</v>
      </c>
      <c r="F146" s="5"/>
      <c r="G146" s="5">
        <v>3</v>
      </c>
      <c r="H146" s="5">
        <v>2</v>
      </c>
      <c r="I146" s="5"/>
      <c r="J146" s="4">
        <f>SUM(C146:I146)</f>
        <v>7</v>
      </c>
    </row>
    <row r="147" spans="1:10" s="6" customFormat="1" ht="12.75">
      <c r="A147" s="19" t="s">
        <v>221</v>
      </c>
      <c r="B147" s="10" t="s">
        <v>5</v>
      </c>
      <c r="C147" s="5"/>
      <c r="D147" s="5"/>
      <c r="E147" s="5"/>
      <c r="F147" s="5"/>
      <c r="G147" s="5"/>
      <c r="H147" s="5">
        <v>5</v>
      </c>
      <c r="I147" s="5"/>
      <c r="J147" s="4">
        <f t="shared" si="7"/>
        <v>5</v>
      </c>
    </row>
    <row r="148" spans="1:10" s="6" customFormat="1" ht="12.75">
      <c r="A148" s="4" t="s">
        <v>185</v>
      </c>
      <c r="B148" s="10" t="s">
        <v>67</v>
      </c>
      <c r="C148" s="5"/>
      <c r="D148" s="5"/>
      <c r="E148" s="5"/>
      <c r="F148" s="5"/>
      <c r="G148" s="5">
        <v>5</v>
      </c>
      <c r="H148" s="5"/>
      <c r="I148" s="5"/>
      <c r="J148" s="4">
        <f t="shared" si="7"/>
        <v>5</v>
      </c>
    </row>
    <row r="149" spans="1:10" s="6" customFormat="1" ht="12.75">
      <c r="A149" s="4" t="s">
        <v>186</v>
      </c>
      <c r="B149" s="10" t="s">
        <v>171</v>
      </c>
      <c r="C149" s="5"/>
      <c r="D149" s="5"/>
      <c r="E149" s="5"/>
      <c r="F149" s="5"/>
      <c r="G149" s="5">
        <v>4</v>
      </c>
      <c r="H149" s="5"/>
      <c r="I149" s="5"/>
      <c r="J149" s="4">
        <f t="shared" si="7"/>
        <v>4</v>
      </c>
    </row>
    <row r="150" spans="1:10" s="6" customFormat="1" ht="12.75">
      <c r="A150" s="4" t="s">
        <v>81</v>
      </c>
      <c r="B150" s="10" t="s">
        <v>82</v>
      </c>
      <c r="C150" s="5">
        <v>4</v>
      </c>
      <c r="D150" s="5"/>
      <c r="E150" s="5"/>
      <c r="F150" s="5"/>
      <c r="G150" s="5"/>
      <c r="H150" s="5"/>
      <c r="I150" s="5"/>
      <c r="J150" s="4">
        <f t="shared" si="7"/>
        <v>4</v>
      </c>
    </row>
    <row r="151" spans="1:10" s="6" customFormat="1" ht="12.75">
      <c r="A151" s="4" t="s">
        <v>136</v>
      </c>
      <c r="B151" s="10" t="s">
        <v>7</v>
      </c>
      <c r="C151" s="5"/>
      <c r="D151" s="5"/>
      <c r="E151" s="5">
        <v>4</v>
      </c>
      <c r="F151" s="5"/>
      <c r="G151" s="5"/>
      <c r="H151" s="5"/>
      <c r="I151" s="5"/>
      <c r="J151" s="4">
        <f t="shared" si="7"/>
        <v>4</v>
      </c>
    </row>
    <row r="152" spans="1:10" s="6" customFormat="1" ht="12.75">
      <c r="A152" s="4" t="s">
        <v>222</v>
      </c>
      <c r="B152" s="10" t="s">
        <v>21</v>
      </c>
      <c r="C152" s="5"/>
      <c r="D152" s="5"/>
      <c r="E152" s="5"/>
      <c r="F152" s="5"/>
      <c r="G152" s="5"/>
      <c r="H152" s="5">
        <v>3</v>
      </c>
      <c r="I152" s="5"/>
      <c r="J152" s="4">
        <f t="shared" si="7"/>
        <v>3</v>
      </c>
    </row>
    <row r="153" spans="1:10" s="6" customFormat="1" ht="12.75">
      <c r="A153" s="4" t="s">
        <v>137</v>
      </c>
      <c r="B153" s="10" t="s">
        <v>7</v>
      </c>
      <c r="C153" s="5"/>
      <c r="D153" s="5"/>
      <c r="E153" s="5">
        <v>3</v>
      </c>
      <c r="F153" s="5"/>
      <c r="G153" s="5"/>
      <c r="H153" s="5"/>
      <c r="I153" s="5"/>
      <c r="J153" s="4">
        <f t="shared" si="7"/>
        <v>3</v>
      </c>
    </row>
    <row r="154" spans="1:10" s="6" customFormat="1" ht="12.75">
      <c r="A154" s="4" t="s">
        <v>138</v>
      </c>
      <c r="B154" s="10" t="s">
        <v>7</v>
      </c>
      <c r="C154" s="5"/>
      <c r="D154" s="5"/>
      <c r="E154" s="5">
        <v>2</v>
      </c>
      <c r="F154" s="5"/>
      <c r="G154" s="5">
        <v>1</v>
      </c>
      <c r="H154" s="5"/>
      <c r="I154" s="5"/>
      <c r="J154" s="4">
        <f t="shared" si="7"/>
        <v>3</v>
      </c>
    </row>
    <row r="155" spans="1:10" s="6" customFormat="1" ht="12.75">
      <c r="A155" s="19" t="s">
        <v>24</v>
      </c>
      <c r="B155" s="10" t="s">
        <v>15</v>
      </c>
      <c r="C155" s="5">
        <v>2</v>
      </c>
      <c r="D155" s="5"/>
      <c r="E155" s="5"/>
      <c r="F155" s="5"/>
      <c r="G155" s="5"/>
      <c r="H155" s="5"/>
      <c r="I155" s="5"/>
      <c r="J155" s="4">
        <f t="shared" si="7"/>
        <v>2</v>
      </c>
    </row>
    <row r="156" spans="1:10" s="6" customFormat="1" ht="12.75">
      <c r="A156" s="4" t="s">
        <v>187</v>
      </c>
      <c r="B156" s="10" t="s">
        <v>188</v>
      </c>
      <c r="C156" s="5"/>
      <c r="D156" s="5"/>
      <c r="E156" s="5"/>
      <c r="F156" s="5"/>
      <c r="G156" s="5">
        <v>2</v>
      </c>
      <c r="H156" s="5"/>
      <c r="I156" s="5"/>
      <c r="J156" s="4">
        <f t="shared" si="7"/>
        <v>2</v>
      </c>
    </row>
    <row r="157" spans="1:10" s="6" customFormat="1" ht="12.75">
      <c r="A157" s="19" t="s">
        <v>84</v>
      </c>
      <c r="B157" s="10" t="s">
        <v>85</v>
      </c>
      <c r="C157" s="5">
        <v>1</v>
      </c>
      <c r="D157" s="5"/>
      <c r="E157" s="5"/>
      <c r="F157" s="5"/>
      <c r="G157" s="5"/>
      <c r="H157" s="5"/>
      <c r="I157" s="5"/>
      <c r="J157" s="4">
        <f aca="true" t="shared" si="8" ref="J157:J165">SUM(C157:I157)</f>
        <v>1</v>
      </c>
    </row>
    <row r="158" spans="1:10" s="6" customFormat="1" ht="12.75">
      <c r="A158" s="19" t="s">
        <v>153</v>
      </c>
      <c r="B158" s="10" t="s">
        <v>154</v>
      </c>
      <c r="C158" s="5"/>
      <c r="D158" s="5"/>
      <c r="E158" s="5"/>
      <c r="F158" s="5">
        <v>1</v>
      </c>
      <c r="G158" s="5"/>
      <c r="H158" s="5"/>
      <c r="I158" s="5"/>
      <c r="J158" s="4">
        <f>SUM(C158:I158)</f>
        <v>1</v>
      </c>
    </row>
    <row r="159" spans="1:10" s="6" customFormat="1" ht="12.75">
      <c r="A159" s="19" t="s">
        <v>223</v>
      </c>
      <c r="B159" s="10" t="s">
        <v>7</v>
      </c>
      <c r="C159" s="5"/>
      <c r="D159" s="5"/>
      <c r="E159" s="5"/>
      <c r="F159" s="5"/>
      <c r="G159" s="5"/>
      <c r="H159" s="5">
        <v>1</v>
      </c>
      <c r="I159" s="5"/>
      <c r="J159" s="4">
        <f>SUM(C159:I159)</f>
        <v>1</v>
      </c>
    </row>
    <row r="160" spans="1:10" s="6" customFormat="1" ht="12.75">
      <c r="A160" s="4"/>
      <c r="B160" s="10"/>
      <c r="C160" s="5"/>
      <c r="D160" s="5"/>
      <c r="E160" s="5"/>
      <c r="F160" s="5"/>
      <c r="G160" s="5"/>
      <c r="H160" s="5"/>
      <c r="I160" s="5"/>
      <c r="J160" s="4">
        <f t="shared" si="8"/>
        <v>0</v>
      </c>
    </row>
    <row r="161" spans="1:10" s="6" customFormat="1" ht="12.75">
      <c r="A161" s="4"/>
      <c r="B161" s="10"/>
      <c r="C161" s="5"/>
      <c r="D161" s="5"/>
      <c r="E161" s="5"/>
      <c r="F161" s="5"/>
      <c r="G161" s="5"/>
      <c r="H161" s="5"/>
      <c r="I161" s="5"/>
      <c r="J161" s="4">
        <f t="shared" si="8"/>
        <v>0</v>
      </c>
    </row>
    <row r="162" spans="1:10" s="6" customFormat="1" ht="12.75">
      <c r="A162" s="4"/>
      <c r="B162" s="10"/>
      <c r="C162" s="5"/>
      <c r="D162" s="5"/>
      <c r="E162" s="5"/>
      <c r="F162" s="5"/>
      <c r="G162" s="5"/>
      <c r="H162" s="5"/>
      <c r="I162" s="5"/>
      <c r="J162" s="4">
        <f t="shared" si="8"/>
        <v>0</v>
      </c>
    </row>
    <row r="163" spans="1:10" s="6" customFormat="1" ht="12.75">
      <c r="A163" s="19"/>
      <c r="B163" s="10"/>
      <c r="C163" s="5"/>
      <c r="D163" s="5"/>
      <c r="E163" s="5"/>
      <c r="F163" s="5"/>
      <c r="G163" s="5"/>
      <c r="H163" s="5"/>
      <c r="I163" s="5"/>
      <c r="J163" s="4">
        <f t="shared" si="8"/>
        <v>0</v>
      </c>
    </row>
    <row r="164" spans="1:10" s="6" customFormat="1" ht="12.75">
      <c r="A164" s="19"/>
      <c r="B164" s="10"/>
      <c r="C164" s="5"/>
      <c r="D164" s="5"/>
      <c r="E164" s="5"/>
      <c r="F164" s="5"/>
      <c r="G164" s="5"/>
      <c r="H164" s="5"/>
      <c r="I164" s="5"/>
      <c r="J164" s="4">
        <f t="shared" si="8"/>
        <v>0</v>
      </c>
    </row>
    <row r="165" spans="1:10" s="6" customFormat="1" ht="12.75">
      <c r="A165" s="4"/>
      <c r="B165" s="10"/>
      <c r="C165" s="5"/>
      <c r="D165" s="5"/>
      <c r="E165" s="5"/>
      <c r="F165" s="5"/>
      <c r="G165" s="5"/>
      <c r="H165" s="5"/>
      <c r="I165" s="5"/>
      <c r="J165" s="4">
        <f t="shared" si="8"/>
        <v>0</v>
      </c>
    </row>
    <row r="166" spans="1:8" s="1" customFormat="1" ht="14.25" customHeight="1">
      <c r="A166" s="11" t="s">
        <v>44</v>
      </c>
      <c r="B166" s="11"/>
      <c r="C166" s="34"/>
      <c r="D166" s="11"/>
      <c r="E166" s="11"/>
      <c r="G166" s="21"/>
      <c r="H166" s="35"/>
    </row>
    <row r="167" spans="1:10" s="2" customFormat="1" ht="25.5">
      <c r="A167" s="13" t="s">
        <v>1</v>
      </c>
      <c r="B167" s="13" t="s">
        <v>2</v>
      </c>
      <c r="C167" s="22" t="s">
        <v>32</v>
      </c>
      <c r="D167" s="14" t="s">
        <v>33</v>
      </c>
      <c r="E167" s="14" t="s">
        <v>34</v>
      </c>
      <c r="F167" s="14" t="s">
        <v>35</v>
      </c>
      <c r="G167" s="14" t="s">
        <v>36</v>
      </c>
      <c r="H167" s="14" t="s">
        <v>37</v>
      </c>
      <c r="I167" s="16" t="s">
        <v>38</v>
      </c>
      <c r="J167" s="15" t="s">
        <v>0</v>
      </c>
    </row>
    <row r="168" spans="1:10" s="6" customFormat="1" ht="12.75">
      <c r="A168" s="18" t="s">
        <v>86</v>
      </c>
      <c r="B168" s="10" t="s">
        <v>10</v>
      </c>
      <c r="C168" s="5">
        <v>8</v>
      </c>
      <c r="D168" s="5">
        <v>7</v>
      </c>
      <c r="E168" s="5">
        <v>8</v>
      </c>
      <c r="F168" s="5">
        <v>5</v>
      </c>
      <c r="G168" s="5">
        <v>5</v>
      </c>
      <c r="H168" s="5">
        <v>-5</v>
      </c>
      <c r="I168" s="5"/>
      <c r="J168" s="4">
        <f>SUM(C168:I168)</f>
        <v>28</v>
      </c>
    </row>
    <row r="169" spans="1:10" s="2" customFormat="1" ht="12.75">
      <c r="A169" s="23" t="s">
        <v>12</v>
      </c>
      <c r="B169" s="10" t="s">
        <v>49</v>
      </c>
      <c r="C169" s="5">
        <v>5</v>
      </c>
      <c r="D169" s="5">
        <v>4</v>
      </c>
      <c r="E169" s="5">
        <v>5</v>
      </c>
      <c r="F169" s="5">
        <v>2</v>
      </c>
      <c r="G169" s="5"/>
      <c r="H169" s="5">
        <v>5</v>
      </c>
      <c r="I169" s="5"/>
      <c r="J169" s="4">
        <f>SUM(C169:I169)</f>
        <v>21</v>
      </c>
    </row>
    <row r="170" spans="1:10" s="6" customFormat="1" ht="15" customHeight="1">
      <c r="A170" s="23" t="s">
        <v>117</v>
      </c>
      <c r="B170" s="10" t="s">
        <v>110</v>
      </c>
      <c r="C170" s="5"/>
      <c r="D170" s="5">
        <v>3</v>
      </c>
      <c r="E170" s="5">
        <v>4</v>
      </c>
      <c r="F170" s="5"/>
      <c r="G170" s="5"/>
      <c r="H170" s="5"/>
      <c r="I170" s="5"/>
      <c r="J170" s="4">
        <f aca="true" t="shared" si="9" ref="J170:J180">SUM(C170:I170)</f>
        <v>7</v>
      </c>
    </row>
    <row r="171" spans="1:10" s="6" customFormat="1" ht="12.75">
      <c r="A171" s="23" t="s">
        <v>8</v>
      </c>
      <c r="B171" s="10" t="s">
        <v>19</v>
      </c>
      <c r="C171" s="5">
        <v>4</v>
      </c>
      <c r="D171" s="5"/>
      <c r="E171" s="5"/>
      <c r="F171" s="5"/>
      <c r="G171" s="5"/>
      <c r="H171" s="5">
        <v>2</v>
      </c>
      <c r="I171" s="5"/>
      <c r="J171" s="4">
        <f>SUM(C171:I171)</f>
        <v>6</v>
      </c>
    </row>
    <row r="172" spans="1:10" s="6" customFormat="1" ht="12.75">
      <c r="A172" s="23" t="s">
        <v>6</v>
      </c>
      <c r="B172" s="10" t="s">
        <v>9</v>
      </c>
      <c r="C172" s="5">
        <v>1</v>
      </c>
      <c r="D172" s="5">
        <v>1</v>
      </c>
      <c r="E172" s="5">
        <v>1</v>
      </c>
      <c r="F172" s="5">
        <v>1</v>
      </c>
      <c r="G172" s="5"/>
      <c r="H172" s="5">
        <v>1</v>
      </c>
      <c r="I172" s="5"/>
      <c r="J172" s="4">
        <f>SUM(C172:I172)</f>
        <v>5</v>
      </c>
    </row>
    <row r="173" spans="1:10" s="6" customFormat="1" ht="12.75">
      <c r="A173" s="23" t="s">
        <v>139</v>
      </c>
      <c r="B173" s="10" t="s">
        <v>7</v>
      </c>
      <c r="C173" s="5"/>
      <c r="D173" s="5"/>
      <c r="E173" s="5">
        <v>3</v>
      </c>
      <c r="F173" s="5"/>
      <c r="G173" s="5"/>
      <c r="H173" s="5"/>
      <c r="I173" s="5"/>
      <c r="J173" s="4">
        <f t="shared" si="9"/>
        <v>3</v>
      </c>
    </row>
    <row r="174" spans="1:10" s="6" customFormat="1" ht="12.75">
      <c r="A174" s="4" t="s">
        <v>87</v>
      </c>
      <c r="B174" s="10" t="s">
        <v>5</v>
      </c>
      <c r="C174" s="5">
        <v>3</v>
      </c>
      <c r="D174" s="5"/>
      <c r="E174" s="5"/>
      <c r="F174" s="5"/>
      <c r="G174" s="5"/>
      <c r="H174" s="5"/>
      <c r="I174" s="5"/>
      <c r="J174" s="4">
        <f t="shared" si="9"/>
        <v>3</v>
      </c>
    </row>
    <row r="175" spans="1:10" s="6" customFormat="1" ht="12.75">
      <c r="A175" s="4" t="s">
        <v>118</v>
      </c>
      <c r="B175" s="10" t="s">
        <v>83</v>
      </c>
      <c r="C175" s="5"/>
      <c r="D175" s="5">
        <v>2</v>
      </c>
      <c r="E175" s="5"/>
      <c r="F175" s="5"/>
      <c r="G175" s="5"/>
      <c r="H175" s="5"/>
      <c r="I175" s="5"/>
      <c r="J175" s="4">
        <f t="shared" si="9"/>
        <v>2</v>
      </c>
    </row>
    <row r="176" spans="1:10" s="2" customFormat="1" ht="12.75">
      <c r="A176" s="23" t="s">
        <v>88</v>
      </c>
      <c r="B176" s="10" t="s">
        <v>60</v>
      </c>
      <c r="C176" s="5">
        <v>2</v>
      </c>
      <c r="D176" s="5"/>
      <c r="E176" s="5"/>
      <c r="F176" s="5"/>
      <c r="G176" s="5"/>
      <c r="H176" s="5"/>
      <c r="I176" s="5"/>
      <c r="J176" s="4">
        <f t="shared" si="9"/>
        <v>2</v>
      </c>
    </row>
    <row r="177" spans="1:10" s="6" customFormat="1" ht="12.75">
      <c r="A177" s="4" t="s">
        <v>140</v>
      </c>
      <c r="B177" s="10" t="s">
        <v>7</v>
      </c>
      <c r="C177" s="5"/>
      <c r="D177" s="5"/>
      <c r="E177" s="5">
        <v>2</v>
      </c>
      <c r="F177" s="5"/>
      <c r="G177" s="5"/>
      <c r="H177" s="5"/>
      <c r="I177" s="5"/>
      <c r="J177" s="4">
        <f t="shared" si="9"/>
        <v>2</v>
      </c>
    </row>
    <row r="178" spans="1:10" s="6" customFormat="1" ht="12.75">
      <c r="A178" s="4" t="s">
        <v>189</v>
      </c>
      <c r="B178" s="10" t="s">
        <v>171</v>
      </c>
      <c r="C178" s="5"/>
      <c r="D178" s="5"/>
      <c r="E178" s="5"/>
      <c r="F178" s="5"/>
      <c r="G178" s="5">
        <v>2</v>
      </c>
      <c r="H178" s="5"/>
      <c r="I178" s="5"/>
      <c r="J178" s="4">
        <f>SUM(C178:I178)</f>
        <v>2</v>
      </c>
    </row>
    <row r="179" spans="1:10" s="6" customFormat="1" ht="12.75">
      <c r="A179" s="23" t="s">
        <v>190</v>
      </c>
      <c r="B179" s="10" t="s">
        <v>167</v>
      </c>
      <c r="C179" s="5"/>
      <c r="D179" s="5"/>
      <c r="E179" s="5"/>
      <c r="F179" s="5"/>
      <c r="G179" s="5">
        <v>1</v>
      </c>
      <c r="H179" s="5"/>
      <c r="I179" s="5"/>
      <c r="J179" s="4">
        <f>SUM(C179:I179)</f>
        <v>1</v>
      </c>
    </row>
    <row r="180" spans="1:10" ht="12.75">
      <c r="A180" s="20"/>
      <c r="B180" s="20"/>
      <c r="C180" s="8"/>
      <c r="D180" s="7"/>
      <c r="E180" s="7"/>
      <c r="F180" s="7"/>
      <c r="G180" s="7"/>
      <c r="H180" s="7"/>
      <c r="I180" s="7"/>
      <c r="J180" s="4">
        <f t="shared" si="9"/>
        <v>0</v>
      </c>
    </row>
  </sheetData>
  <sheetProtection/>
  <printOptions/>
  <pageMargins left="0.8661417322834646" right="0.7874015748031497" top="0.11811023622047245" bottom="0.11811023622047245" header="0.31496062992125984" footer="0.31496062992125984"/>
  <pageSetup orientation="portrait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2012-09-12T06:04:54Z</cp:lastPrinted>
  <dcterms:created xsi:type="dcterms:W3CDTF">2001-02-19T15:06:49Z</dcterms:created>
  <dcterms:modified xsi:type="dcterms:W3CDTF">2014-06-09T05:55:52Z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