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<sst xmlns="http://schemas.openxmlformats.org/spreadsheetml/2006/main" count="377" uniqueCount="238">
  <si>
    <t>TOTALE
PUNTI</t>
  </si>
  <si>
    <t xml:space="preserve">CORRIDORE  
</t>
  </si>
  <si>
    <t xml:space="preserve">SOCIETA'  
  </t>
  </si>
  <si>
    <t>GUARDONE MARCO</t>
  </si>
  <si>
    <t>CICL.ARNASCO PIZZERIA IL PIRATA</t>
  </si>
  <si>
    <t>PARODI SILVIO</t>
  </si>
  <si>
    <t>CALMARINI IVO</t>
  </si>
  <si>
    <t>CARRARA DANIELE</t>
  </si>
  <si>
    <t>BIKE O'CLOCK GENOVA</t>
  </si>
  <si>
    <t>DELL'ORIENTE EMILIANO</t>
  </si>
  <si>
    <t>CITRO LUCAS GIORGIO</t>
  </si>
  <si>
    <t>MONTELEONE MAURO</t>
  </si>
  <si>
    <t>NANTE GIAMPIERO</t>
  </si>
  <si>
    <t>BRIANO FULVIO</t>
  </si>
  <si>
    <t>UCLA 1991 PACAN BAGUTTI</t>
  </si>
  <si>
    <t>POLITI RAIMONDO</t>
  </si>
  <si>
    <t>RUSTY BIKE PONTEDASSIO</t>
  </si>
  <si>
    <t>MERCURI ANTONIO</t>
  </si>
  <si>
    <t>RAVA GIACOMO</t>
  </si>
  <si>
    <t>BIKE EVOLUTION GENOVA</t>
  </si>
  <si>
    <t>FAEDO GIUSEPPE</t>
  </si>
  <si>
    <t>VOLPE ILARIA</t>
  </si>
  <si>
    <t>BAIARDO GIUSEPPINA</t>
  </si>
  <si>
    <t>GOLLO LAURA</t>
  </si>
  <si>
    <t>BARBARA NICOLO'</t>
  </si>
  <si>
    <t>CS ORTOVERO</t>
  </si>
  <si>
    <t>CASTAGNOLA ROBERTO</t>
  </si>
  <si>
    <t>DAVI GABRIELE</t>
  </si>
  <si>
    <t>EZIO BORGNA SAVONA</t>
  </si>
  <si>
    <t>ZANONI MATTEO</t>
  </si>
  <si>
    <t>ROLANDO ELVIRO</t>
  </si>
  <si>
    <t>MARCARELLI EUGENIO</t>
  </si>
  <si>
    <t>MONTONATI ELENA</t>
  </si>
  <si>
    <t>CECCHETTO ELENA</t>
  </si>
  <si>
    <t>VC OLMO LA BICICLISSIMA</t>
  </si>
  <si>
    <t>DE CARLI CRISTIANO</t>
  </si>
  <si>
    <t>VIGLIONE LEONARDO</t>
  </si>
  <si>
    <t>LUPO MASSIMO</t>
  </si>
  <si>
    <t>PIZZO SERGIO</t>
  </si>
  <si>
    <t>MORETTO WALTER</t>
  </si>
  <si>
    <r>
      <t xml:space="preserve">GIRO DELLA PROVINCIA DI SAVONA F.C.I. 2012 - </t>
    </r>
    <r>
      <rPr>
        <b/>
        <sz val="10"/>
        <rFont val="Arial"/>
        <family val="2"/>
      </rPr>
      <t>STRADA AMATORI MASTER - FASCIA A 17/29</t>
    </r>
  </si>
  <si>
    <r>
      <t xml:space="preserve">GIRO DELLA PROVINCIA DI SAVONA F.C.I. 2012 - </t>
    </r>
    <r>
      <rPr>
        <b/>
        <sz val="10"/>
        <rFont val="Arial"/>
        <family val="2"/>
      </rPr>
      <t>STRADA AMATORI MASTER - FASCIA B 30/39</t>
    </r>
  </si>
  <si>
    <r>
      <t xml:space="preserve">GIRO DELLA PROVINCIA DI SAVONA F.C.I. 2012 - </t>
    </r>
    <r>
      <rPr>
        <b/>
        <sz val="10"/>
        <rFont val="Arial"/>
        <family val="2"/>
      </rPr>
      <t>STRADA AMATORI MASTER - FASCIA C 40/49</t>
    </r>
  </si>
  <si>
    <r>
      <t xml:space="preserve">GIRO DELLA PROVINCIA DI SAVONA F.C.I. 2012 - </t>
    </r>
    <r>
      <rPr>
        <b/>
        <sz val="10"/>
        <rFont val="Arial"/>
        <family val="2"/>
      </rPr>
      <t>STRADA AMATORI MASTER - FASCIA D 50/59</t>
    </r>
  </si>
  <si>
    <r>
      <t xml:space="preserve">GIRO DELLA PROVINCIA DI SAVONA F.C.I. 2012 - </t>
    </r>
    <r>
      <rPr>
        <b/>
        <sz val="10"/>
        <rFont val="Arial"/>
        <family val="2"/>
      </rPr>
      <t>STRADA AMATORI MASTER - FASCIA E 60 E OLTRE</t>
    </r>
  </si>
  <si>
    <r>
      <t xml:space="preserve">GIRO DELLA PROVINCIA DI SAVONA F.C.I. 2012 - </t>
    </r>
    <r>
      <rPr>
        <b/>
        <sz val="10"/>
        <rFont val="Arial"/>
        <family val="2"/>
      </rPr>
      <t>STRADA AMATORI MASTER - FASCIA F DONNE</t>
    </r>
  </si>
  <si>
    <t>ZUCCARELLO
14.4.2012</t>
  </si>
  <si>
    <t>GARLENDA
22.4.2012</t>
  </si>
  <si>
    <t>GARLENDA
13.5.2012</t>
  </si>
  <si>
    <t>DURANTE MATTEO</t>
  </si>
  <si>
    <t>TEAM SCANDILLI EMPOLI</t>
  </si>
  <si>
    <t>ALLADIO LORENZO</t>
  </si>
  <si>
    <t>TEAM ENNEBI BIKE</t>
  </si>
  <si>
    <t>OTTONELLO GIOVANNI</t>
  </si>
  <si>
    <t>UC GARLENDA</t>
  </si>
  <si>
    <t>TOMATI FELICE</t>
  </si>
  <si>
    <t>GC DLF ALBENGA</t>
  </si>
  <si>
    <t>BICICLANDO TEAM DIANO M.</t>
  </si>
  <si>
    <t>SAVONA VITTORIO</t>
  </si>
  <si>
    <t>P.CICL.ARNASCO PIZZ. IL PIRATA</t>
  </si>
  <si>
    <t>GANCI GIUSEPPE</t>
  </si>
  <si>
    <t>IPERLANDO PADOVA</t>
  </si>
  <si>
    <t>MANCUSO PAOLO</t>
  </si>
  <si>
    <t>DALDI FABRIZIO</t>
  </si>
  <si>
    <t>HTC SANREMO</t>
  </si>
  <si>
    <t>TIMO ANDREA</t>
  </si>
  <si>
    <t xml:space="preserve">TEAM PELUFFO </t>
  </si>
  <si>
    <t>MAGNETTI FABRIZIO</t>
  </si>
  <si>
    <t>OLIVA MARCO</t>
  </si>
  <si>
    <t>TEAM ARMA TAGGIA</t>
  </si>
  <si>
    <t>TAGLIAVACCHE RICCARDO</t>
  </si>
  <si>
    <t>MORI LANFRANCO</t>
  </si>
  <si>
    <t>MARCHISIO MILLESIMO</t>
  </si>
  <si>
    <t>PARDINI MASSIMO</t>
  </si>
  <si>
    <t>BICI TIME IMPERIA</t>
  </si>
  <si>
    <t>RIVIERA TRIATHLON SANREMO</t>
  </si>
  <si>
    <t>PARDINI VERONICA</t>
  </si>
  <si>
    <t>MORALDO DENIS</t>
  </si>
  <si>
    <t>AICARDI ANDREA</t>
  </si>
  <si>
    <t>ENNEBIBIKE</t>
  </si>
  <si>
    <t>GRANIERI PIETRO</t>
  </si>
  <si>
    <t>UC FINALBORGO</t>
  </si>
  <si>
    <t>PASQUA ANDREA</t>
  </si>
  <si>
    <t>BC TIME</t>
  </si>
  <si>
    <t>DI PIETRO DAVIDE</t>
  </si>
  <si>
    <t>TUTTOSPORT</t>
  </si>
  <si>
    <t xml:space="preserve">PREVOSTO LUCA </t>
  </si>
  <si>
    <t>BICI SPORT OSPEDALETTI</t>
  </si>
  <si>
    <t>TEAM PASSATORE</t>
  </si>
  <si>
    <t>CODEBO' GIAMPAOLO</t>
  </si>
  <si>
    <t xml:space="preserve"> MARCHISIO MILLESIMO</t>
  </si>
  <si>
    <t>SFERRAZZA MARCO</t>
  </si>
  <si>
    <t>CELEBIKE</t>
  </si>
  <si>
    <t>GAROZZO EMANUELE</t>
  </si>
  <si>
    <t>EFFAROTTI GIULIANO</t>
  </si>
  <si>
    <t xml:space="preserve">SAPONE ALESSIO </t>
  </si>
  <si>
    <t>CABUTTO DIEGO</t>
  </si>
  <si>
    <t>US LETIMBRO</t>
  </si>
  <si>
    <t>PATRONO ALESSANDRO</t>
  </si>
  <si>
    <t>TEAM RB</t>
  </si>
  <si>
    <t>DEGLI INNOCENTI DANILO</t>
  </si>
  <si>
    <t>PIZZOLORUSSO SIMONE</t>
  </si>
  <si>
    <t>BICISTORE</t>
  </si>
  <si>
    <t>BARBERIS MASSIMO</t>
  </si>
  <si>
    <t>GS LETIMBRO</t>
  </si>
  <si>
    <t>DE SCALZI PAOLO</t>
  </si>
  <si>
    <t>CIRULLI MARCELLO</t>
  </si>
  <si>
    <t>DANYMARK SANREMO</t>
  </si>
  <si>
    <t>PINETTO GIOVANNI</t>
  </si>
  <si>
    <t>SPEED WHEEL</t>
  </si>
  <si>
    <t>MOSCA ALESSANDRO</t>
  </si>
  <si>
    <t>BICI TEAM</t>
  </si>
  <si>
    <t>FALCO LUCIANO</t>
  </si>
  <si>
    <t>TOMATIS RICCARDO</t>
  </si>
  <si>
    <t>MORASCHINI GIOVANNI</t>
  </si>
  <si>
    <t>CEI IMPERIA</t>
  </si>
  <si>
    <t>PREVOSTO FRANCO</t>
  </si>
  <si>
    <t>UC SANREMO</t>
  </si>
  <si>
    <t>MASCHERETTI ROBERTO</t>
  </si>
  <si>
    <t>RAVERA MARIO</t>
  </si>
  <si>
    <t>SAPONE STEFANO</t>
  </si>
  <si>
    <t>GIGLIOTTI GIUSEPPE</t>
  </si>
  <si>
    <t xml:space="preserve">BICI SPORT OSPEDALETTI </t>
  </si>
  <si>
    <t>AMMIRATI GISMONDO</t>
  </si>
  <si>
    <t>PALAGI UGO</t>
  </si>
  <si>
    <t>GARZA SEBASTIANO</t>
  </si>
  <si>
    <t>CICLI CASTAGNONE</t>
  </si>
  <si>
    <t>NAVONE PAOLO</t>
  </si>
  <si>
    <t>CICL. MARASSI</t>
  </si>
  <si>
    <t>MAZZOCCHI GIOVANNI</t>
  </si>
  <si>
    <t>MASSARO SIMONA</t>
  </si>
  <si>
    <t>VENDONE
29.4.2012
RINVIATA AL 9.9.2012</t>
  </si>
  <si>
    <t>GARLENDA
10.6.2012</t>
  </si>
  <si>
    <t>CIRELLA GIUSEPPE</t>
  </si>
  <si>
    <t>UCI AUSTRALIA</t>
  </si>
  <si>
    <t>BONIFAZIO LEONARDO</t>
  </si>
  <si>
    <t>ACSI</t>
  </si>
  <si>
    <t>ACCAME FRANCESCO</t>
  </si>
  <si>
    <t>IUNSO GIUSEPPE</t>
  </si>
  <si>
    <t>C.E.I. IMPERIA</t>
  </si>
  <si>
    <t>FATONE STEFANO</t>
  </si>
  <si>
    <t>BONAVIA MARCO</t>
  </si>
  <si>
    <t>SPORT BIKE DDS IMPERIA</t>
  </si>
  <si>
    <t>RIPPA ALBERTO</t>
  </si>
  <si>
    <t>MORETTO CRISTIANO</t>
  </si>
  <si>
    <t>COIRO FRANCESCO</t>
  </si>
  <si>
    <t>CAVIGLIA CLAUDIO</t>
  </si>
  <si>
    <t>PRANDI STAFANO</t>
  </si>
  <si>
    <t>CATTER MARCO</t>
  </si>
  <si>
    <t>CATANEO FABIO</t>
  </si>
  <si>
    <t>SAVINI LUNGHI GATTI</t>
  </si>
  <si>
    <t>DE RIENZO CHRISTIAN</t>
  </si>
  <si>
    <t>CIRINO CARMELO</t>
  </si>
  <si>
    <t>GARIBBO LUIGI</t>
  </si>
  <si>
    <t>GUARDONE GINO</t>
  </si>
  <si>
    <t>VIETTO IVO</t>
  </si>
  <si>
    <t>LOMBARDI GIUSEPPE</t>
  </si>
  <si>
    <t xml:space="preserve">DANI SANDRO </t>
  </si>
  <si>
    <t>PARODI GIULIANO</t>
  </si>
  <si>
    <t>ERRIU ENRICO</t>
  </si>
  <si>
    <t>BARILE GIORGIO</t>
  </si>
  <si>
    <t>CALISTRI MATTIA</t>
  </si>
  <si>
    <t>SHAKNER BIAMONTE</t>
  </si>
  <si>
    <t>MARSELA FEDERICO</t>
  </si>
  <si>
    <t xml:space="preserve">US LETIMBRO </t>
  </si>
  <si>
    <t>DIMITROV KRISTJIAN</t>
  </si>
  <si>
    <t>CAPUCCIATI MARCELLO</t>
  </si>
  <si>
    <t>POUNET LODI</t>
  </si>
  <si>
    <t>SMIRNOV VLADIMIR</t>
  </si>
  <si>
    <t>VIGILI DEL FUOCO GENOVA</t>
  </si>
  <si>
    <t>DE MATTEIS GIANNI</t>
  </si>
  <si>
    <t>MOSCHETTA CRISTIANO</t>
  </si>
  <si>
    <t>RICCA ALBERTO</t>
  </si>
  <si>
    <t>RIVA DANILO</t>
  </si>
  <si>
    <t>ROERO SPEED BIKE</t>
  </si>
  <si>
    <t>PANARO LUIGINO</t>
  </si>
  <si>
    <t>OLMO CELLE</t>
  </si>
  <si>
    <t>FERRARIS MASSIMO</t>
  </si>
  <si>
    <t>LO CURTO MASSIMO</t>
  </si>
  <si>
    <t>SCIANDRA PIERGIANNI</t>
  </si>
  <si>
    <t>BISBIGLIA LUIGI</t>
  </si>
  <si>
    <t>AC.A. TORINO</t>
  </si>
  <si>
    <t>OLIVERI AGOSTINO</t>
  </si>
  <si>
    <t>GOOD BIKE SAVONA</t>
  </si>
  <si>
    <t>ELENA PAOLO</t>
  </si>
  <si>
    <t>SELVATICO FABRIZIO</t>
  </si>
  <si>
    <t>CICLI PEPINO</t>
  </si>
  <si>
    <t>GONELLA MAURIZIO</t>
  </si>
  <si>
    <t>ROSTAN CLAUDIO</t>
  </si>
  <si>
    <t>PAVIA SERGIO</t>
  </si>
  <si>
    <t>SCHIESARO GIOVANNI</t>
  </si>
  <si>
    <t>SPPED WHELL</t>
  </si>
  <si>
    <t>CARENZO ERMANNO</t>
  </si>
  <si>
    <t>CAVAGNOLI ELSO</t>
  </si>
  <si>
    <t>VC SORESINA</t>
  </si>
  <si>
    <t>PICCHIERI ELENA</t>
  </si>
  <si>
    <t>CICLI ZANINI</t>
  </si>
  <si>
    <t>SACCU ALESSANDRO</t>
  </si>
  <si>
    <t>VIADANA BIKE</t>
  </si>
  <si>
    <t>CASTELBIANCO
16.9.2012</t>
  </si>
  <si>
    <t>CASTELLARO ALBERTO</t>
  </si>
  <si>
    <t>ERMELLINO ANDREA</t>
  </si>
  <si>
    <t>TEAM MARCHISIO MILLESIMO</t>
  </si>
  <si>
    <t>BRUZZONE FLAVIO</t>
  </si>
  <si>
    <t>CHA ROBERTO</t>
  </si>
  <si>
    <t>PAGLIASSO ALESSANDRO</t>
  </si>
  <si>
    <t>ODDONE CICLI</t>
  </si>
  <si>
    <t>VALLE FILIPPO</t>
  </si>
  <si>
    <t>MANTERO IVANO</t>
  </si>
  <si>
    <t>GRECO MASSIMO</t>
  </si>
  <si>
    <t>GIORDANO EZIO</t>
  </si>
  <si>
    <t>ROMANO VINCENZO</t>
  </si>
  <si>
    <t>SCHEMBRI DANILO</t>
  </si>
  <si>
    <t>CASTELLARO LUIGI</t>
  </si>
  <si>
    <t>FERRARA AURELIO</t>
  </si>
  <si>
    <t>MASSA MARINO</t>
  </si>
  <si>
    <t>VENTURINO MARCO</t>
  </si>
  <si>
    <t>SPEED WHELL</t>
  </si>
  <si>
    <t>BIZZO FERNANDO</t>
  </si>
  <si>
    <t>TESSIARE</t>
  </si>
  <si>
    <t>CAVIGLIA ANTONINO</t>
  </si>
  <si>
    <t>GHERSI LUCA</t>
  </si>
  <si>
    <t>CENTRO EDILE  IMPERIESE</t>
  </si>
  <si>
    <t>DELLA VOLTA DANIELE</t>
  </si>
  <si>
    <t>MELISTACCIO ENRICO</t>
  </si>
  <si>
    <t>CENTRO EDILE IMPERIESE</t>
  </si>
  <si>
    <t>BOTTI MASSIMO</t>
  </si>
  <si>
    <t>DELLA VOLTA GIOVANNI</t>
  </si>
  <si>
    <t>TABO' MATTEO</t>
  </si>
  <si>
    <t>MENTOLLI ANDREA</t>
  </si>
  <si>
    <t>ROMITA MARCO</t>
  </si>
  <si>
    <t>MOLLERO CLAUDIO</t>
  </si>
  <si>
    <t>MACELLERIA RICCI ACQUI TERME</t>
  </si>
  <si>
    <t>CIANCETTA ENRICO</t>
  </si>
  <si>
    <t>FRISONE MARCELLO</t>
  </si>
  <si>
    <t>DI NOTO MARCO</t>
  </si>
  <si>
    <t>VIBERTI MAURO</t>
  </si>
  <si>
    <t>RICCI BRUNO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</si>
</sst>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-410]dddd\ d\ mmmm\ yyyy"/>
    <numFmt numFmtId="174" formatCode="h\.mm\.ss"/>
    <numFmt numFmtId="175" formatCode="0.000"/>
    <numFmt numFmtId="176" formatCode="0.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8"/>
      <color indexed="8"/>
      <name val="Times New Roman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hyperlink" Target="http://www.coni.it/index.php?id=1" TargetMode="External" /><Relationship Id="rId7" Type="http://schemas.openxmlformats.org/officeDocument/2006/relationships/hyperlink" Target="http://www.coni.it/index.php?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123</xdr:row>
      <xdr:rowOff>0</xdr:rowOff>
    </xdr:from>
    <xdr:to>
      <xdr:col>9</xdr:col>
      <xdr:colOff>0</xdr:colOff>
      <xdr:row>123</xdr:row>
      <xdr:rowOff>0</xdr:rowOff>
    </xdr:to>
    <xdr:sp>
      <xdr:nvSpPr>
        <xdr:cNvPr id="1" name="Line 6"/>
        <xdr:cNvSpPr>
          <a:spLocks/>
        </xdr:cNvSpPr>
      </xdr:nvSpPr>
      <xdr:spPr>
        <a:xfrm>
          <a:off x="10725150" y="2386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2" name="Picture 7" descr="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6</xdr:col>
      <xdr:colOff>66675</xdr:colOff>
      <xdr:row>0</xdr:row>
      <xdr:rowOff>685800</xdr:rowOff>
    </xdr:to>
    <xdr:pic>
      <xdr:nvPicPr>
        <xdr:cNvPr id="3" name="Picture 8" descr="F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04775"/>
          <a:ext cx="504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8</xdr:col>
      <xdr:colOff>0</xdr:colOff>
      <xdr:row>0</xdr:row>
      <xdr:rowOff>657225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4762500" y="371475"/>
          <a:ext cx="5229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390525</xdr:rowOff>
    </xdr:from>
    <xdr:to>
      <xdr:col>5</xdr:col>
      <xdr:colOff>457200</xdr:colOff>
      <xdr:row>0</xdr:row>
      <xdr:rowOff>733425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4010025" y="390525"/>
          <a:ext cx="3171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952500</xdr:rowOff>
    </xdr:to>
    <xdr:pic>
      <xdr:nvPicPr>
        <xdr:cNvPr id="6" name="Picture 11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942975</xdr:rowOff>
    </xdr:from>
    <xdr:to>
      <xdr:col>8</xdr:col>
      <xdr:colOff>0</xdr:colOff>
      <xdr:row>0</xdr:row>
      <xdr:rowOff>1171575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999172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7</xdr:col>
      <xdr:colOff>466725</xdr:colOff>
      <xdr:row>0</xdr:row>
      <xdr:rowOff>828675</xdr:rowOff>
    </xdr:from>
    <xdr:to>
      <xdr:col>9</xdr:col>
      <xdr:colOff>390525</xdr:colOff>
      <xdr:row>0</xdr:row>
      <xdr:rowOff>1066800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9344025" y="828675"/>
          <a:ext cx="1771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180975</xdr:colOff>
      <xdr:row>0</xdr:row>
      <xdr:rowOff>1143000</xdr:rowOff>
    </xdr:to>
    <xdr:sp fLocksText="0">
      <xdr:nvSpPr>
        <xdr:cNvPr id="9" name="Text Box 15"/>
        <xdr:cNvSpPr txBox="1">
          <a:spLocks noChangeArrowheads="1"/>
        </xdr:cNvSpPr>
      </xdr:nvSpPr>
      <xdr:spPr>
        <a:xfrm>
          <a:off x="1072515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123</xdr:row>
      <xdr:rowOff>485775</xdr:rowOff>
    </xdr:from>
    <xdr:to>
      <xdr:col>9</xdr:col>
      <xdr:colOff>0</xdr:colOff>
      <xdr:row>123</xdr:row>
      <xdr:rowOff>647700</xdr:rowOff>
    </xdr:to>
    <xdr:sp>
      <xdr:nvSpPr>
        <xdr:cNvPr id="10" name="Line 18"/>
        <xdr:cNvSpPr>
          <a:spLocks/>
        </xdr:cNvSpPr>
      </xdr:nvSpPr>
      <xdr:spPr>
        <a:xfrm>
          <a:off x="10725150" y="24355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164</xdr:row>
      <xdr:rowOff>0</xdr:rowOff>
    </xdr:from>
    <xdr:to>
      <xdr:col>9</xdr:col>
      <xdr:colOff>0</xdr:colOff>
      <xdr:row>164</xdr:row>
      <xdr:rowOff>0</xdr:rowOff>
    </xdr:to>
    <xdr:sp>
      <xdr:nvSpPr>
        <xdr:cNvPr id="11" name="Line 20"/>
        <xdr:cNvSpPr>
          <a:spLocks/>
        </xdr:cNvSpPr>
      </xdr:nvSpPr>
      <xdr:spPr>
        <a:xfrm>
          <a:off x="10725150" y="3097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165</xdr:row>
      <xdr:rowOff>485775</xdr:rowOff>
    </xdr:from>
    <xdr:to>
      <xdr:col>9</xdr:col>
      <xdr:colOff>0</xdr:colOff>
      <xdr:row>165</xdr:row>
      <xdr:rowOff>647700</xdr:rowOff>
    </xdr:to>
    <xdr:sp>
      <xdr:nvSpPr>
        <xdr:cNvPr id="12" name="Line 22"/>
        <xdr:cNvSpPr>
          <a:spLocks/>
        </xdr:cNvSpPr>
      </xdr:nvSpPr>
      <xdr:spPr>
        <a:xfrm>
          <a:off x="10725150" y="31642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202</xdr:row>
      <xdr:rowOff>161925</xdr:rowOff>
    </xdr:from>
    <xdr:to>
      <xdr:col>9</xdr:col>
      <xdr:colOff>0</xdr:colOff>
      <xdr:row>202</xdr:row>
      <xdr:rowOff>161925</xdr:rowOff>
    </xdr:to>
    <xdr:sp>
      <xdr:nvSpPr>
        <xdr:cNvPr id="13" name="Line 26"/>
        <xdr:cNvSpPr>
          <a:spLocks/>
        </xdr:cNvSpPr>
      </xdr:nvSpPr>
      <xdr:spPr>
        <a:xfrm>
          <a:off x="10725150" y="383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0</xdr:colOff>
      <xdr:row>216</xdr:row>
      <xdr:rowOff>0</xdr:rowOff>
    </xdr:to>
    <xdr:sp>
      <xdr:nvSpPr>
        <xdr:cNvPr id="14" name="Line 28"/>
        <xdr:cNvSpPr>
          <a:spLocks/>
        </xdr:cNvSpPr>
      </xdr:nvSpPr>
      <xdr:spPr>
        <a:xfrm>
          <a:off x="10725150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0</xdr:colOff>
      <xdr:row>216</xdr:row>
      <xdr:rowOff>0</xdr:rowOff>
    </xdr:to>
    <xdr:sp>
      <xdr:nvSpPr>
        <xdr:cNvPr id="15" name="Line 30"/>
        <xdr:cNvSpPr>
          <a:spLocks/>
        </xdr:cNvSpPr>
      </xdr:nvSpPr>
      <xdr:spPr>
        <a:xfrm>
          <a:off x="10725150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0</xdr:colOff>
      <xdr:row>216</xdr:row>
      <xdr:rowOff>0</xdr:rowOff>
    </xdr:to>
    <xdr:sp>
      <xdr:nvSpPr>
        <xdr:cNvPr id="16" name="Line 32"/>
        <xdr:cNvSpPr>
          <a:spLocks/>
        </xdr:cNvSpPr>
      </xdr:nvSpPr>
      <xdr:spPr>
        <a:xfrm>
          <a:off x="10725150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0</xdr:colOff>
      <xdr:row>216</xdr:row>
      <xdr:rowOff>0</xdr:rowOff>
    </xdr:to>
    <xdr:sp>
      <xdr:nvSpPr>
        <xdr:cNvPr id="17" name="Line 34"/>
        <xdr:cNvSpPr>
          <a:spLocks/>
        </xdr:cNvSpPr>
      </xdr:nvSpPr>
      <xdr:spPr>
        <a:xfrm>
          <a:off x="10725150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0</xdr:colOff>
      <xdr:row>216</xdr:row>
      <xdr:rowOff>0</xdr:rowOff>
    </xdr:to>
    <xdr:sp>
      <xdr:nvSpPr>
        <xdr:cNvPr id="18" name="Line 36"/>
        <xdr:cNvSpPr>
          <a:spLocks/>
        </xdr:cNvSpPr>
      </xdr:nvSpPr>
      <xdr:spPr>
        <a:xfrm>
          <a:off x="10725150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0</xdr:colOff>
      <xdr:row>216</xdr:row>
      <xdr:rowOff>0</xdr:rowOff>
    </xdr:to>
    <xdr:sp>
      <xdr:nvSpPr>
        <xdr:cNvPr id="19" name="Line 38"/>
        <xdr:cNvSpPr>
          <a:spLocks/>
        </xdr:cNvSpPr>
      </xdr:nvSpPr>
      <xdr:spPr>
        <a:xfrm>
          <a:off x="10725150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0</xdr:row>
      <xdr:rowOff>38100</xdr:rowOff>
    </xdr:from>
    <xdr:to>
      <xdr:col>8</xdr:col>
      <xdr:colOff>638175</xdr:colOff>
      <xdr:row>0</xdr:row>
      <xdr:rowOff>819150</xdr:rowOff>
    </xdr:to>
    <xdr:pic>
      <xdr:nvPicPr>
        <xdr:cNvPr id="20" name="Picture 40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3810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123</xdr:row>
      <xdr:rowOff>485775</xdr:rowOff>
    </xdr:from>
    <xdr:to>
      <xdr:col>9</xdr:col>
      <xdr:colOff>0</xdr:colOff>
      <xdr:row>123</xdr:row>
      <xdr:rowOff>647700</xdr:rowOff>
    </xdr:to>
    <xdr:sp>
      <xdr:nvSpPr>
        <xdr:cNvPr id="21" name="Line 43"/>
        <xdr:cNvSpPr>
          <a:spLocks/>
        </xdr:cNvSpPr>
      </xdr:nvSpPr>
      <xdr:spPr>
        <a:xfrm>
          <a:off x="10725150" y="24355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164</xdr:row>
      <xdr:rowOff>0</xdr:rowOff>
    </xdr:from>
    <xdr:to>
      <xdr:col>9</xdr:col>
      <xdr:colOff>0</xdr:colOff>
      <xdr:row>164</xdr:row>
      <xdr:rowOff>0</xdr:rowOff>
    </xdr:to>
    <xdr:sp>
      <xdr:nvSpPr>
        <xdr:cNvPr id="22" name="Line 44"/>
        <xdr:cNvSpPr>
          <a:spLocks/>
        </xdr:cNvSpPr>
      </xdr:nvSpPr>
      <xdr:spPr>
        <a:xfrm>
          <a:off x="10725150" y="3097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165</xdr:row>
      <xdr:rowOff>485775</xdr:rowOff>
    </xdr:from>
    <xdr:to>
      <xdr:col>9</xdr:col>
      <xdr:colOff>0</xdr:colOff>
      <xdr:row>165</xdr:row>
      <xdr:rowOff>647700</xdr:rowOff>
    </xdr:to>
    <xdr:sp>
      <xdr:nvSpPr>
        <xdr:cNvPr id="23" name="Line 45"/>
        <xdr:cNvSpPr>
          <a:spLocks/>
        </xdr:cNvSpPr>
      </xdr:nvSpPr>
      <xdr:spPr>
        <a:xfrm>
          <a:off x="10725150" y="31642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202</xdr:row>
      <xdr:rowOff>161925</xdr:rowOff>
    </xdr:from>
    <xdr:to>
      <xdr:col>9</xdr:col>
      <xdr:colOff>0</xdr:colOff>
      <xdr:row>202</xdr:row>
      <xdr:rowOff>161925</xdr:rowOff>
    </xdr:to>
    <xdr:sp>
      <xdr:nvSpPr>
        <xdr:cNvPr id="24" name="Line 47"/>
        <xdr:cNvSpPr>
          <a:spLocks/>
        </xdr:cNvSpPr>
      </xdr:nvSpPr>
      <xdr:spPr>
        <a:xfrm>
          <a:off x="10725150" y="383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0</xdr:colOff>
      <xdr:row>216</xdr:row>
      <xdr:rowOff>0</xdr:rowOff>
    </xdr:to>
    <xdr:sp>
      <xdr:nvSpPr>
        <xdr:cNvPr id="25" name="Line 48"/>
        <xdr:cNvSpPr>
          <a:spLocks/>
        </xdr:cNvSpPr>
      </xdr:nvSpPr>
      <xdr:spPr>
        <a:xfrm>
          <a:off x="10725150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0</xdr:colOff>
      <xdr:row>216</xdr:row>
      <xdr:rowOff>0</xdr:rowOff>
    </xdr:to>
    <xdr:sp>
      <xdr:nvSpPr>
        <xdr:cNvPr id="26" name="Line 49"/>
        <xdr:cNvSpPr>
          <a:spLocks/>
        </xdr:cNvSpPr>
      </xdr:nvSpPr>
      <xdr:spPr>
        <a:xfrm>
          <a:off x="10725150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0</xdr:colOff>
      <xdr:row>216</xdr:row>
      <xdr:rowOff>0</xdr:rowOff>
    </xdr:to>
    <xdr:sp>
      <xdr:nvSpPr>
        <xdr:cNvPr id="27" name="Line 50"/>
        <xdr:cNvSpPr>
          <a:spLocks/>
        </xdr:cNvSpPr>
      </xdr:nvSpPr>
      <xdr:spPr>
        <a:xfrm>
          <a:off x="10725150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0</xdr:colOff>
      <xdr:row>216</xdr:row>
      <xdr:rowOff>0</xdr:rowOff>
    </xdr:to>
    <xdr:sp>
      <xdr:nvSpPr>
        <xdr:cNvPr id="28" name="Line 51"/>
        <xdr:cNvSpPr>
          <a:spLocks/>
        </xdr:cNvSpPr>
      </xdr:nvSpPr>
      <xdr:spPr>
        <a:xfrm>
          <a:off x="10725150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0</xdr:colOff>
      <xdr:row>216</xdr:row>
      <xdr:rowOff>0</xdr:rowOff>
    </xdr:to>
    <xdr:sp>
      <xdr:nvSpPr>
        <xdr:cNvPr id="29" name="Line 52"/>
        <xdr:cNvSpPr>
          <a:spLocks/>
        </xdr:cNvSpPr>
      </xdr:nvSpPr>
      <xdr:spPr>
        <a:xfrm>
          <a:off x="10725150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0</xdr:colOff>
      <xdr:row>216</xdr:row>
      <xdr:rowOff>0</xdr:rowOff>
    </xdr:to>
    <xdr:sp>
      <xdr:nvSpPr>
        <xdr:cNvPr id="30" name="Line 53"/>
        <xdr:cNvSpPr>
          <a:spLocks/>
        </xdr:cNvSpPr>
      </xdr:nvSpPr>
      <xdr:spPr>
        <a:xfrm>
          <a:off x="10725150" y="404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</xdr:row>
      <xdr:rowOff>66675</xdr:rowOff>
    </xdr:from>
    <xdr:to>
      <xdr:col>5</xdr:col>
      <xdr:colOff>66675</xdr:colOff>
      <xdr:row>1</xdr:row>
      <xdr:rowOff>771525</xdr:rowOff>
    </xdr:to>
    <xdr:pic>
      <xdr:nvPicPr>
        <xdr:cNvPr id="31" name="Picture 54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1247775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485775</xdr:rowOff>
    </xdr:from>
    <xdr:to>
      <xdr:col>9</xdr:col>
      <xdr:colOff>0</xdr:colOff>
      <xdr:row>3</xdr:row>
      <xdr:rowOff>647700</xdr:rowOff>
    </xdr:to>
    <xdr:sp>
      <xdr:nvSpPr>
        <xdr:cNvPr id="32" name="Line 18"/>
        <xdr:cNvSpPr>
          <a:spLocks/>
        </xdr:cNvSpPr>
      </xdr:nvSpPr>
      <xdr:spPr>
        <a:xfrm>
          <a:off x="10725150" y="3409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485775</xdr:rowOff>
    </xdr:from>
    <xdr:to>
      <xdr:col>9</xdr:col>
      <xdr:colOff>0</xdr:colOff>
      <xdr:row>3</xdr:row>
      <xdr:rowOff>647700</xdr:rowOff>
    </xdr:to>
    <xdr:sp>
      <xdr:nvSpPr>
        <xdr:cNvPr id="33" name="Line 43"/>
        <xdr:cNvSpPr>
          <a:spLocks/>
        </xdr:cNvSpPr>
      </xdr:nvSpPr>
      <xdr:spPr>
        <a:xfrm>
          <a:off x="10725150" y="3409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485775</xdr:rowOff>
    </xdr:from>
    <xdr:to>
      <xdr:col>9</xdr:col>
      <xdr:colOff>0</xdr:colOff>
      <xdr:row>31</xdr:row>
      <xdr:rowOff>647700</xdr:rowOff>
    </xdr:to>
    <xdr:sp>
      <xdr:nvSpPr>
        <xdr:cNvPr id="34" name="Line 18"/>
        <xdr:cNvSpPr>
          <a:spLocks/>
        </xdr:cNvSpPr>
      </xdr:nvSpPr>
      <xdr:spPr>
        <a:xfrm>
          <a:off x="10725150" y="8448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485775</xdr:rowOff>
    </xdr:from>
    <xdr:to>
      <xdr:col>9</xdr:col>
      <xdr:colOff>0</xdr:colOff>
      <xdr:row>31</xdr:row>
      <xdr:rowOff>647700</xdr:rowOff>
    </xdr:to>
    <xdr:sp>
      <xdr:nvSpPr>
        <xdr:cNvPr id="35" name="Line 43"/>
        <xdr:cNvSpPr>
          <a:spLocks/>
        </xdr:cNvSpPr>
      </xdr:nvSpPr>
      <xdr:spPr>
        <a:xfrm>
          <a:off x="10725150" y="8448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485775</xdr:rowOff>
    </xdr:from>
    <xdr:to>
      <xdr:col>9</xdr:col>
      <xdr:colOff>0</xdr:colOff>
      <xdr:row>82</xdr:row>
      <xdr:rowOff>647700</xdr:rowOff>
    </xdr:to>
    <xdr:sp>
      <xdr:nvSpPr>
        <xdr:cNvPr id="36" name="Line 18"/>
        <xdr:cNvSpPr>
          <a:spLocks/>
        </xdr:cNvSpPr>
      </xdr:nvSpPr>
      <xdr:spPr>
        <a:xfrm>
          <a:off x="10725150" y="17211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485775</xdr:rowOff>
    </xdr:from>
    <xdr:to>
      <xdr:col>9</xdr:col>
      <xdr:colOff>0</xdr:colOff>
      <xdr:row>82</xdr:row>
      <xdr:rowOff>647700</xdr:rowOff>
    </xdr:to>
    <xdr:sp>
      <xdr:nvSpPr>
        <xdr:cNvPr id="37" name="Line 43"/>
        <xdr:cNvSpPr>
          <a:spLocks/>
        </xdr:cNvSpPr>
      </xdr:nvSpPr>
      <xdr:spPr>
        <a:xfrm>
          <a:off x="10725150" y="17211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1504950</xdr:colOff>
      <xdr:row>0</xdr:row>
      <xdr:rowOff>981075</xdr:rowOff>
    </xdr:to>
    <xdr:pic>
      <xdr:nvPicPr>
        <xdr:cNvPr id="38" name="Picture 601" descr="logo Co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857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1"/>
  <sheetViews>
    <sheetView tabSelected="1" zoomScale="75" zoomScaleNormal="75" zoomScalePageLayoutView="0" workbookViewId="0" topLeftCell="A154">
      <selection activeCell="A200" sqref="A200:IV200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7" width="16.140625" style="0" customWidth="1"/>
    <col min="8" max="8" width="16.7109375" style="0" customWidth="1"/>
    <col min="9" max="9" width="11.00390625" style="0" customWidth="1"/>
  </cols>
  <sheetData>
    <row r="1" ht="93" customHeight="1"/>
    <row r="2" ht="123" customHeight="1"/>
    <row r="3" spans="1:5" s="1" customFormat="1" ht="14.25" customHeight="1">
      <c r="A3" s="11" t="s">
        <v>40</v>
      </c>
      <c r="B3" s="11"/>
      <c r="C3" s="12"/>
      <c r="D3" s="11"/>
      <c r="E3" s="11"/>
    </row>
    <row r="4" spans="1:9" s="2" customFormat="1" ht="51">
      <c r="A4" s="13" t="s">
        <v>1</v>
      </c>
      <c r="B4" s="13" t="s">
        <v>2</v>
      </c>
      <c r="C4" s="22" t="s">
        <v>46</v>
      </c>
      <c r="D4" s="14" t="s">
        <v>47</v>
      </c>
      <c r="E4" s="14" t="s">
        <v>131</v>
      </c>
      <c r="F4" s="14" t="s">
        <v>48</v>
      </c>
      <c r="G4" s="14" t="s">
        <v>132</v>
      </c>
      <c r="H4" s="16" t="s">
        <v>199</v>
      </c>
      <c r="I4" s="15" t="s">
        <v>0</v>
      </c>
    </row>
    <row r="5" spans="1:9" s="6" customFormat="1" ht="12.75">
      <c r="A5" s="17" t="s">
        <v>51</v>
      </c>
      <c r="B5" s="10" t="s">
        <v>88</v>
      </c>
      <c r="C5" s="5">
        <v>8</v>
      </c>
      <c r="D5" s="5">
        <v>12</v>
      </c>
      <c r="E5" s="5">
        <v>4</v>
      </c>
      <c r="F5" s="5">
        <v>8</v>
      </c>
      <c r="G5" s="5">
        <v>5</v>
      </c>
      <c r="H5" s="5">
        <v>4</v>
      </c>
      <c r="I5" s="4">
        <f aca="true" t="shared" si="0" ref="I5:I10">SUM(C5:H5)</f>
        <v>41</v>
      </c>
    </row>
    <row r="6" spans="1:9" s="6" customFormat="1" ht="12.75">
      <c r="A6" s="7" t="s">
        <v>31</v>
      </c>
      <c r="B6" s="10" t="s">
        <v>54</v>
      </c>
      <c r="C6" s="8">
        <v>5</v>
      </c>
      <c r="D6" s="8">
        <v>9</v>
      </c>
      <c r="E6" s="8"/>
      <c r="F6" s="8">
        <v>7</v>
      </c>
      <c r="G6" s="8"/>
      <c r="H6" s="8"/>
      <c r="I6" s="4">
        <f t="shared" si="0"/>
        <v>21</v>
      </c>
    </row>
    <row r="7" spans="1:9" s="6" customFormat="1" ht="12.75">
      <c r="A7" s="19" t="s">
        <v>36</v>
      </c>
      <c r="B7" s="10" t="s">
        <v>28</v>
      </c>
      <c r="C7" s="5">
        <v>9</v>
      </c>
      <c r="D7" s="5"/>
      <c r="E7" s="5"/>
      <c r="F7" s="5">
        <v>11</v>
      </c>
      <c r="G7" s="5"/>
      <c r="H7" s="5"/>
      <c r="I7" s="4">
        <f t="shared" si="0"/>
        <v>20</v>
      </c>
    </row>
    <row r="8" spans="1:9" s="6" customFormat="1" ht="12.75">
      <c r="A8" s="4" t="s">
        <v>49</v>
      </c>
      <c r="B8" s="10" t="s">
        <v>50</v>
      </c>
      <c r="C8" s="5">
        <v>12</v>
      </c>
      <c r="D8" s="5">
        <v>-5</v>
      </c>
      <c r="E8" s="5"/>
      <c r="F8" s="5"/>
      <c r="G8" s="5">
        <v>12</v>
      </c>
      <c r="H8" s="5"/>
      <c r="I8" s="4">
        <f t="shared" si="0"/>
        <v>19</v>
      </c>
    </row>
    <row r="9" spans="1:9" s="6" customFormat="1" ht="12.75">
      <c r="A9" s="4" t="s">
        <v>3</v>
      </c>
      <c r="B9" s="10" t="s">
        <v>57</v>
      </c>
      <c r="C9" s="5">
        <v>3</v>
      </c>
      <c r="D9" s="5">
        <v>7</v>
      </c>
      <c r="E9" s="5"/>
      <c r="F9" s="5"/>
      <c r="G9" s="5">
        <v>8</v>
      </c>
      <c r="H9" s="5"/>
      <c r="I9" s="4">
        <f t="shared" si="0"/>
        <v>18</v>
      </c>
    </row>
    <row r="10" spans="1:9" s="6" customFormat="1" ht="12.75">
      <c r="A10" s="4" t="s">
        <v>30</v>
      </c>
      <c r="B10" s="10" t="s">
        <v>52</v>
      </c>
      <c r="C10" s="5">
        <v>7</v>
      </c>
      <c r="D10" s="5"/>
      <c r="E10" s="5"/>
      <c r="F10" s="5"/>
      <c r="G10" s="5">
        <v>9</v>
      </c>
      <c r="H10" s="5"/>
      <c r="I10" s="4">
        <f t="shared" si="0"/>
        <v>16</v>
      </c>
    </row>
    <row r="11" spans="1:9" s="6" customFormat="1" ht="12.75">
      <c r="A11" s="4" t="s">
        <v>78</v>
      </c>
      <c r="B11" s="10" t="s">
        <v>14</v>
      </c>
      <c r="C11" s="5"/>
      <c r="D11" s="5">
        <v>5</v>
      </c>
      <c r="E11" s="5"/>
      <c r="F11" s="5">
        <v>6</v>
      </c>
      <c r="G11" s="5">
        <v>3</v>
      </c>
      <c r="H11" s="5">
        <v>1</v>
      </c>
      <c r="I11" s="4">
        <f aca="true" t="shared" si="1" ref="I11:I29">SUM(C11:H11)</f>
        <v>15</v>
      </c>
    </row>
    <row r="12" spans="1:9" s="6" customFormat="1" ht="12.75">
      <c r="A12" s="4" t="s">
        <v>77</v>
      </c>
      <c r="B12" s="10" t="s">
        <v>16</v>
      </c>
      <c r="C12" s="5"/>
      <c r="D12" s="5">
        <v>8</v>
      </c>
      <c r="E12" s="5"/>
      <c r="F12" s="5"/>
      <c r="G12" s="5"/>
      <c r="H12" s="5"/>
      <c r="I12" s="4">
        <f t="shared" si="1"/>
        <v>8</v>
      </c>
    </row>
    <row r="13" spans="1:9" s="6" customFormat="1" ht="12.75">
      <c r="A13" s="19" t="s">
        <v>58</v>
      </c>
      <c r="B13" s="10" t="s">
        <v>59</v>
      </c>
      <c r="C13" s="5">
        <v>2</v>
      </c>
      <c r="D13" s="5">
        <v>6</v>
      </c>
      <c r="E13" s="5"/>
      <c r="F13" s="5"/>
      <c r="G13" s="5"/>
      <c r="H13" s="5"/>
      <c r="I13" s="4">
        <f t="shared" si="1"/>
        <v>8</v>
      </c>
    </row>
    <row r="14" spans="1:9" s="6" customFormat="1" ht="12.75">
      <c r="A14" s="4" t="s">
        <v>82</v>
      </c>
      <c r="B14" s="10" t="s">
        <v>83</v>
      </c>
      <c r="C14" s="5"/>
      <c r="D14" s="5">
        <v>3</v>
      </c>
      <c r="E14" s="5"/>
      <c r="F14" s="5">
        <v>4</v>
      </c>
      <c r="G14" s="5"/>
      <c r="H14" s="5"/>
      <c r="I14" s="4">
        <f t="shared" si="1"/>
        <v>7</v>
      </c>
    </row>
    <row r="15" spans="1:9" s="6" customFormat="1" ht="12.75">
      <c r="A15" s="4" t="s">
        <v>160</v>
      </c>
      <c r="B15" s="10" t="s">
        <v>28</v>
      </c>
      <c r="C15" s="5"/>
      <c r="D15" s="5"/>
      <c r="E15" s="5"/>
      <c r="F15" s="5"/>
      <c r="G15" s="5">
        <v>7</v>
      </c>
      <c r="H15" s="5"/>
      <c r="I15" s="4">
        <f>SUM(C15:H15)</f>
        <v>7</v>
      </c>
    </row>
    <row r="16" spans="1:9" s="6" customFormat="1" ht="12.75">
      <c r="A16" s="4" t="s">
        <v>53</v>
      </c>
      <c r="B16" s="10" t="s">
        <v>19</v>
      </c>
      <c r="C16" s="5">
        <v>6</v>
      </c>
      <c r="D16" s="5"/>
      <c r="E16" s="5"/>
      <c r="F16" s="5"/>
      <c r="G16" s="5"/>
      <c r="H16" s="5"/>
      <c r="I16" s="4">
        <f t="shared" si="1"/>
        <v>6</v>
      </c>
    </row>
    <row r="17" spans="1:9" s="6" customFormat="1" ht="12.75">
      <c r="A17" s="4" t="s">
        <v>161</v>
      </c>
      <c r="B17" s="10" t="s">
        <v>87</v>
      </c>
      <c r="C17" s="5"/>
      <c r="D17" s="5"/>
      <c r="E17" s="5"/>
      <c r="F17" s="5"/>
      <c r="G17" s="5">
        <v>6</v>
      </c>
      <c r="H17" s="5"/>
      <c r="I17" s="4">
        <f t="shared" si="1"/>
        <v>6</v>
      </c>
    </row>
    <row r="18" spans="1:9" s="6" customFormat="1" ht="12.75">
      <c r="A18" s="4" t="s">
        <v>133</v>
      </c>
      <c r="B18" s="10" t="s">
        <v>134</v>
      </c>
      <c r="C18" s="5"/>
      <c r="D18" s="5"/>
      <c r="E18" s="5"/>
      <c r="F18" s="5">
        <v>5</v>
      </c>
      <c r="G18" s="5"/>
      <c r="H18" s="5"/>
      <c r="I18" s="4">
        <f t="shared" si="1"/>
        <v>5</v>
      </c>
    </row>
    <row r="19" spans="1:9" s="6" customFormat="1" ht="12.75">
      <c r="A19" s="4" t="s">
        <v>80</v>
      </c>
      <c r="B19" s="10" t="s">
        <v>81</v>
      </c>
      <c r="C19" s="5"/>
      <c r="D19" s="5">
        <v>4</v>
      </c>
      <c r="E19" s="5"/>
      <c r="F19" s="5"/>
      <c r="G19" s="5"/>
      <c r="H19" s="5"/>
      <c r="I19" s="4">
        <f t="shared" si="1"/>
        <v>4</v>
      </c>
    </row>
    <row r="20" spans="1:9" s="6" customFormat="1" ht="12.75">
      <c r="A20" s="4" t="s">
        <v>162</v>
      </c>
      <c r="B20" s="10"/>
      <c r="C20" s="5"/>
      <c r="D20" s="5"/>
      <c r="E20" s="5"/>
      <c r="F20" s="5"/>
      <c r="G20" s="5">
        <v>4</v>
      </c>
      <c r="H20" s="5"/>
      <c r="I20" s="4">
        <f t="shared" si="1"/>
        <v>4</v>
      </c>
    </row>
    <row r="21" spans="1:9" s="6" customFormat="1" ht="12.75">
      <c r="A21" s="4" t="s">
        <v>55</v>
      </c>
      <c r="B21" s="10" t="s">
        <v>56</v>
      </c>
      <c r="C21" s="5">
        <v>4</v>
      </c>
      <c r="D21" s="5"/>
      <c r="E21" s="5"/>
      <c r="F21" s="5"/>
      <c r="G21" s="5"/>
      <c r="H21" s="5"/>
      <c r="I21" s="4">
        <f>SUM(C21:H21)</f>
        <v>4</v>
      </c>
    </row>
    <row r="22" spans="1:9" s="6" customFormat="1" ht="12.75">
      <c r="A22" s="4" t="s">
        <v>135</v>
      </c>
      <c r="B22" s="10" t="s">
        <v>136</v>
      </c>
      <c r="C22" s="5"/>
      <c r="D22" s="5"/>
      <c r="E22" s="5"/>
      <c r="F22" s="5">
        <v>3</v>
      </c>
      <c r="G22" s="5"/>
      <c r="H22" s="5"/>
      <c r="I22" s="4">
        <f>SUM(C22:H22)</f>
        <v>3</v>
      </c>
    </row>
    <row r="23" spans="1:9" s="6" customFormat="1" ht="12.75">
      <c r="A23" s="4" t="s">
        <v>163</v>
      </c>
      <c r="B23" s="10" t="s">
        <v>164</v>
      </c>
      <c r="C23" s="5"/>
      <c r="D23" s="5"/>
      <c r="E23" s="5"/>
      <c r="F23" s="5"/>
      <c r="G23" s="5">
        <v>2</v>
      </c>
      <c r="H23" s="5"/>
      <c r="I23" s="4">
        <f>SUM(C23:H23)</f>
        <v>2</v>
      </c>
    </row>
    <row r="24" spans="1:9" s="6" customFormat="1" ht="12.75">
      <c r="A24" s="4" t="s">
        <v>137</v>
      </c>
      <c r="B24" s="10" t="s">
        <v>25</v>
      </c>
      <c r="C24" s="5"/>
      <c r="D24" s="5"/>
      <c r="E24" s="5"/>
      <c r="F24" s="5">
        <v>2</v>
      </c>
      <c r="G24" s="5"/>
      <c r="H24" s="5"/>
      <c r="I24" s="4">
        <f t="shared" si="1"/>
        <v>2</v>
      </c>
    </row>
    <row r="25" spans="1:9" s="6" customFormat="1" ht="12.75">
      <c r="A25" s="4" t="s">
        <v>84</v>
      </c>
      <c r="B25" s="10" t="s">
        <v>85</v>
      </c>
      <c r="C25" s="5"/>
      <c r="D25" s="5">
        <v>2</v>
      </c>
      <c r="E25" s="5"/>
      <c r="F25" s="5"/>
      <c r="G25" s="5"/>
      <c r="H25" s="5"/>
      <c r="I25" s="4">
        <f t="shared" si="1"/>
        <v>2</v>
      </c>
    </row>
    <row r="26" spans="1:9" s="6" customFormat="1" ht="12.75">
      <c r="A26" s="4" t="s">
        <v>200</v>
      </c>
      <c r="B26" s="10" t="s">
        <v>109</v>
      </c>
      <c r="C26" s="5"/>
      <c r="D26" s="5"/>
      <c r="E26" s="5">
        <v>1</v>
      </c>
      <c r="F26" s="5"/>
      <c r="G26" s="5"/>
      <c r="H26" s="5"/>
      <c r="I26" s="4">
        <f t="shared" si="1"/>
        <v>1</v>
      </c>
    </row>
    <row r="27" spans="1:9" s="6" customFormat="1" ht="12.75">
      <c r="A27" s="4" t="s">
        <v>165</v>
      </c>
      <c r="B27" s="10" t="s">
        <v>57</v>
      </c>
      <c r="C27" s="5"/>
      <c r="D27" s="5"/>
      <c r="E27" s="5"/>
      <c r="F27" s="5"/>
      <c r="G27" s="5">
        <v>1</v>
      </c>
      <c r="H27" s="5"/>
      <c r="I27" s="4">
        <f t="shared" si="1"/>
        <v>1</v>
      </c>
    </row>
    <row r="28" spans="1:9" s="6" customFormat="1" ht="12.75">
      <c r="A28" s="4" t="s">
        <v>86</v>
      </c>
      <c r="B28" s="10" t="s">
        <v>87</v>
      </c>
      <c r="C28" s="5"/>
      <c r="D28" s="5">
        <v>1</v>
      </c>
      <c r="E28" s="5"/>
      <c r="F28" s="5"/>
      <c r="G28" s="5"/>
      <c r="H28" s="5"/>
      <c r="I28" s="4">
        <f t="shared" si="1"/>
        <v>1</v>
      </c>
    </row>
    <row r="29" spans="1:9" s="6" customFormat="1" ht="12.75">
      <c r="A29" s="4" t="s">
        <v>60</v>
      </c>
      <c r="B29" s="10" t="s">
        <v>61</v>
      </c>
      <c r="C29" s="5">
        <v>1</v>
      </c>
      <c r="D29" s="5"/>
      <c r="E29" s="5"/>
      <c r="F29" s="5"/>
      <c r="G29" s="5"/>
      <c r="H29" s="5"/>
      <c r="I29" s="4">
        <f t="shared" si="1"/>
        <v>1</v>
      </c>
    </row>
    <row r="30" spans="1:9" s="6" customFormat="1" ht="12.75">
      <c r="A30" s="4" t="s">
        <v>138</v>
      </c>
      <c r="B30" s="10" t="s">
        <v>83</v>
      </c>
      <c r="C30" s="5"/>
      <c r="D30" s="5"/>
      <c r="E30" s="5"/>
      <c r="F30" s="5">
        <v>1</v>
      </c>
      <c r="G30" s="5"/>
      <c r="H30" s="5"/>
      <c r="I30" s="4">
        <f>SUM(C30:H30)</f>
        <v>1</v>
      </c>
    </row>
    <row r="31" spans="1:5" s="1" customFormat="1" ht="14.25" customHeight="1">
      <c r="A31" s="11" t="s">
        <v>41</v>
      </c>
      <c r="B31" s="11"/>
      <c r="C31" s="12"/>
      <c r="D31" s="11"/>
      <c r="E31" s="11"/>
    </row>
    <row r="32" spans="1:9" s="2" customFormat="1" ht="51">
      <c r="A32" s="13" t="s">
        <v>1</v>
      </c>
      <c r="B32" s="13" t="s">
        <v>2</v>
      </c>
      <c r="C32" s="22" t="s">
        <v>46</v>
      </c>
      <c r="D32" s="14" t="s">
        <v>47</v>
      </c>
      <c r="E32" s="14" t="s">
        <v>131</v>
      </c>
      <c r="F32" s="14" t="s">
        <v>48</v>
      </c>
      <c r="G32" s="14" t="s">
        <v>132</v>
      </c>
      <c r="H32" s="16" t="s">
        <v>199</v>
      </c>
      <c r="I32" s="15" t="s">
        <v>0</v>
      </c>
    </row>
    <row r="33" spans="1:9" s="2" customFormat="1" ht="12.75">
      <c r="A33" s="25" t="s">
        <v>89</v>
      </c>
      <c r="B33" s="26" t="s">
        <v>90</v>
      </c>
      <c r="C33" s="27"/>
      <c r="D33" s="8">
        <v>12</v>
      </c>
      <c r="E33" s="31">
        <v>4</v>
      </c>
      <c r="F33" s="5">
        <v>7</v>
      </c>
      <c r="G33" s="31">
        <v>6</v>
      </c>
      <c r="H33" s="29">
        <v>7</v>
      </c>
      <c r="I33" s="4">
        <f aca="true" t="shared" si="2" ref="I33:I65">SUM(C33:H33)</f>
        <v>36</v>
      </c>
    </row>
    <row r="34" spans="1:9" s="6" customFormat="1" ht="12.75">
      <c r="A34" s="4" t="s">
        <v>5</v>
      </c>
      <c r="B34" s="10" t="s">
        <v>139</v>
      </c>
      <c r="C34" s="5">
        <v>6</v>
      </c>
      <c r="D34" s="5"/>
      <c r="E34" s="32"/>
      <c r="F34" s="5">
        <v>12</v>
      </c>
      <c r="G34" s="5"/>
      <c r="H34" s="5"/>
      <c r="I34" s="4">
        <f t="shared" si="2"/>
        <v>18</v>
      </c>
    </row>
    <row r="35" spans="1:9" s="6" customFormat="1" ht="12.75">
      <c r="A35" s="4" t="s">
        <v>166</v>
      </c>
      <c r="B35" s="10" t="s">
        <v>167</v>
      </c>
      <c r="C35" s="5"/>
      <c r="D35" s="5"/>
      <c r="E35" s="32"/>
      <c r="F35" s="5"/>
      <c r="G35" s="5">
        <v>17</v>
      </c>
      <c r="H35" s="5"/>
      <c r="I35" s="4">
        <f t="shared" si="2"/>
        <v>17</v>
      </c>
    </row>
    <row r="36" spans="1:9" s="6" customFormat="1" ht="12.75">
      <c r="A36" s="4" t="s">
        <v>27</v>
      </c>
      <c r="B36" s="10" t="s">
        <v>28</v>
      </c>
      <c r="C36" s="8">
        <v>10</v>
      </c>
      <c r="D36" s="8">
        <v>-5</v>
      </c>
      <c r="E36" s="33"/>
      <c r="F36" s="8"/>
      <c r="G36" s="8">
        <v>10</v>
      </c>
      <c r="H36" s="8"/>
      <c r="I36" s="4">
        <f>SUM(C36:H36)</f>
        <v>15</v>
      </c>
    </row>
    <row r="37" spans="1:9" s="2" customFormat="1" ht="12.75">
      <c r="A37" s="30" t="s">
        <v>96</v>
      </c>
      <c r="B37" s="26" t="s">
        <v>97</v>
      </c>
      <c r="C37" s="27"/>
      <c r="D37" s="8">
        <v>4</v>
      </c>
      <c r="E37" s="31"/>
      <c r="F37" s="31">
        <v>5</v>
      </c>
      <c r="G37" s="31">
        <v>5</v>
      </c>
      <c r="H37" s="29"/>
      <c r="I37" s="4">
        <f>SUM(C37:H37)</f>
        <v>14</v>
      </c>
    </row>
    <row r="38" spans="1:9" s="6" customFormat="1" ht="12.75">
      <c r="A38" s="4" t="s">
        <v>168</v>
      </c>
      <c r="B38" s="10" t="s">
        <v>169</v>
      </c>
      <c r="C38" s="5"/>
      <c r="D38" s="5"/>
      <c r="E38" s="32"/>
      <c r="F38" s="5"/>
      <c r="G38" s="5">
        <v>12</v>
      </c>
      <c r="H38" s="5"/>
      <c r="I38" s="4">
        <f t="shared" si="2"/>
        <v>12</v>
      </c>
    </row>
    <row r="39" spans="1:9" s="6" customFormat="1" ht="12.75">
      <c r="A39" s="24" t="s">
        <v>6</v>
      </c>
      <c r="B39" s="19" t="s">
        <v>52</v>
      </c>
      <c r="C39" s="5">
        <v>4</v>
      </c>
      <c r="D39" s="5">
        <v>6</v>
      </c>
      <c r="E39" s="32"/>
      <c r="F39" s="5"/>
      <c r="G39" s="5"/>
      <c r="H39" s="5"/>
      <c r="I39" s="4">
        <f t="shared" si="2"/>
        <v>10</v>
      </c>
    </row>
    <row r="40" spans="1:9" s="6" customFormat="1" ht="12.75">
      <c r="A40" s="7" t="s">
        <v>144</v>
      </c>
      <c r="B40" s="10" t="s">
        <v>198</v>
      </c>
      <c r="C40" s="8"/>
      <c r="D40" s="8"/>
      <c r="E40" s="33"/>
      <c r="F40" s="8">
        <v>3</v>
      </c>
      <c r="G40" s="8">
        <v>7</v>
      </c>
      <c r="H40" s="8"/>
      <c r="I40" s="4">
        <f>SUM(C40:H40)</f>
        <v>10</v>
      </c>
    </row>
    <row r="41" spans="1:9" s="6" customFormat="1" ht="12.75">
      <c r="A41" s="20" t="s">
        <v>140</v>
      </c>
      <c r="B41" s="10" t="s">
        <v>136</v>
      </c>
      <c r="C41" s="8"/>
      <c r="D41" s="8"/>
      <c r="E41" s="33"/>
      <c r="F41" s="8">
        <v>9</v>
      </c>
      <c r="G41" s="8"/>
      <c r="H41" s="8"/>
      <c r="I41" s="4">
        <f t="shared" si="2"/>
        <v>9</v>
      </c>
    </row>
    <row r="42" spans="1:9" s="2" customFormat="1" ht="12.75">
      <c r="A42" s="30" t="s">
        <v>91</v>
      </c>
      <c r="B42" s="26" t="s">
        <v>92</v>
      </c>
      <c r="C42" s="27"/>
      <c r="D42" s="8">
        <v>9</v>
      </c>
      <c r="E42" s="31"/>
      <c r="F42" s="28"/>
      <c r="G42" s="28"/>
      <c r="H42" s="29"/>
      <c r="I42" s="4">
        <f t="shared" si="2"/>
        <v>9</v>
      </c>
    </row>
    <row r="43" spans="1:9" s="6" customFormat="1" ht="12.75">
      <c r="A43" s="20" t="s">
        <v>141</v>
      </c>
      <c r="B43" s="10" t="s">
        <v>142</v>
      </c>
      <c r="C43" s="8"/>
      <c r="D43" s="8"/>
      <c r="E43" s="33"/>
      <c r="F43" s="8">
        <v>8</v>
      </c>
      <c r="G43" s="8">
        <v>1</v>
      </c>
      <c r="H43" s="8"/>
      <c r="I43" s="4">
        <f t="shared" si="2"/>
        <v>9</v>
      </c>
    </row>
    <row r="44" spans="1:9" s="6" customFormat="1" ht="12.75">
      <c r="A44" s="19" t="s">
        <v>205</v>
      </c>
      <c r="B44" s="10" t="s">
        <v>206</v>
      </c>
      <c r="C44" s="5"/>
      <c r="D44" s="5"/>
      <c r="E44" s="5">
        <v>5</v>
      </c>
      <c r="F44" s="5"/>
      <c r="G44" s="5"/>
      <c r="H44" s="5">
        <v>3</v>
      </c>
      <c r="I44" s="4">
        <f>SUM(C44:H44)</f>
        <v>8</v>
      </c>
    </row>
    <row r="45" spans="1:9" s="2" customFormat="1" ht="12.75">
      <c r="A45" s="30" t="s">
        <v>93</v>
      </c>
      <c r="B45" s="26" t="s">
        <v>14</v>
      </c>
      <c r="C45" s="27"/>
      <c r="D45" s="8">
        <v>8</v>
      </c>
      <c r="E45" s="31"/>
      <c r="F45" s="28"/>
      <c r="G45" s="28"/>
      <c r="H45" s="29"/>
      <c r="I45" s="4">
        <f t="shared" si="2"/>
        <v>8</v>
      </c>
    </row>
    <row r="46" spans="1:9" s="6" customFormat="1" ht="12.75">
      <c r="A46" s="4" t="s">
        <v>203</v>
      </c>
      <c r="B46" s="10" t="s">
        <v>56</v>
      </c>
      <c r="C46" s="8"/>
      <c r="D46" s="8"/>
      <c r="E46" s="33">
        <v>3</v>
      </c>
      <c r="F46" s="8"/>
      <c r="G46" s="8"/>
      <c r="H46" s="8">
        <v>4</v>
      </c>
      <c r="I46" s="4">
        <f>SUM(C46:H46)</f>
        <v>7</v>
      </c>
    </row>
    <row r="47" spans="1:9" s="2" customFormat="1" ht="12.75">
      <c r="A47" s="30" t="s">
        <v>201</v>
      </c>
      <c r="B47" s="26" t="s">
        <v>202</v>
      </c>
      <c r="C47" s="27"/>
      <c r="D47" s="8"/>
      <c r="E47" s="31">
        <v>7</v>
      </c>
      <c r="F47" s="28"/>
      <c r="G47" s="28"/>
      <c r="H47" s="29"/>
      <c r="I47" s="4">
        <f t="shared" si="2"/>
        <v>7</v>
      </c>
    </row>
    <row r="48" spans="1:9" s="2" customFormat="1" ht="12.75">
      <c r="A48" s="30" t="s">
        <v>94</v>
      </c>
      <c r="B48" s="26" t="s">
        <v>14</v>
      </c>
      <c r="C48" s="27"/>
      <c r="D48" s="8">
        <v>7</v>
      </c>
      <c r="E48" s="31"/>
      <c r="F48" s="28"/>
      <c r="G48" s="28"/>
      <c r="H48" s="29"/>
      <c r="I48" s="4">
        <f t="shared" si="2"/>
        <v>7</v>
      </c>
    </row>
    <row r="49" spans="1:9" s="6" customFormat="1" ht="12.75">
      <c r="A49" s="19" t="s">
        <v>29</v>
      </c>
      <c r="B49" s="10" t="s">
        <v>14</v>
      </c>
      <c r="C49" s="5">
        <v>7</v>
      </c>
      <c r="D49" s="5"/>
      <c r="E49" s="32"/>
      <c r="F49" s="5"/>
      <c r="G49" s="5"/>
      <c r="H49" s="5"/>
      <c r="I49" s="4">
        <f t="shared" si="2"/>
        <v>7</v>
      </c>
    </row>
    <row r="50" spans="1:9" s="6" customFormat="1" ht="12.75">
      <c r="A50" s="20" t="s">
        <v>143</v>
      </c>
      <c r="B50" s="10" t="s">
        <v>136</v>
      </c>
      <c r="C50" s="8"/>
      <c r="D50" s="8"/>
      <c r="E50" s="33"/>
      <c r="F50" s="8">
        <v>6</v>
      </c>
      <c r="G50" s="8"/>
      <c r="H50" s="8"/>
      <c r="I50" s="4">
        <f t="shared" si="2"/>
        <v>6</v>
      </c>
    </row>
    <row r="51" spans="1:9" s="6" customFormat="1" ht="12.75">
      <c r="A51" s="7" t="s">
        <v>37</v>
      </c>
      <c r="B51" s="10" t="s">
        <v>16</v>
      </c>
      <c r="C51" s="5">
        <v>2</v>
      </c>
      <c r="D51" s="5"/>
      <c r="E51" s="32"/>
      <c r="F51" s="5">
        <v>4</v>
      </c>
      <c r="G51" s="5"/>
      <c r="H51" s="5"/>
      <c r="I51" s="4">
        <f>SUM(C51:H51)</f>
        <v>6</v>
      </c>
    </row>
    <row r="52" spans="1:9" s="2" customFormat="1" ht="12.75">
      <c r="A52" s="30" t="s">
        <v>95</v>
      </c>
      <c r="B52" s="26" t="s">
        <v>81</v>
      </c>
      <c r="C52" s="27"/>
      <c r="D52" s="8">
        <v>5</v>
      </c>
      <c r="E52" s="31"/>
      <c r="F52" s="28"/>
      <c r="G52" s="28"/>
      <c r="H52" s="29"/>
      <c r="I52" s="4">
        <f t="shared" si="2"/>
        <v>5</v>
      </c>
    </row>
    <row r="53" spans="1:9" s="6" customFormat="1" ht="12.75">
      <c r="A53" s="4" t="s">
        <v>62</v>
      </c>
      <c r="B53" s="10" t="s">
        <v>34</v>
      </c>
      <c r="C53" s="8">
        <v>5</v>
      </c>
      <c r="D53" s="8"/>
      <c r="E53" s="33"/>
      <c r="F53" s="8"/>
      <c r="G53" s="8"/>
      <c r="H53" s="8"/>
      <c r="I53" s="4">
        <f t="shared" si="2"/>
        <v>5</v>
      </c>
    </row>
    <row r="54" spans="1:9" s="6" customFormat="1" ht="12.75">
      <c r="A54" s="20" t="s">
        <v>7</v>
      </c>
      <c r="B54" s="10" t="s">
        <v>56</v>
      </c>
      <c r="C54" s="8">
        <v>1</v>
      </c>
      <c r="D54" s="8"/>
      <c r="E54" s="33">
        <v>2</v>
      </c>
      <c r="F54" s="8"/>
      <c r="G54" s="8"/>
      <c r="H54" s="8">
        <v>1</v>
      </c>
      <c r="I54" s="4">
        <f>SUM(C54:H54)</f>
        <v>4</v>
      </c>
    </row>
    <row r="55" spans="1:9" s="6" customFormat="1" ht="12.75">
      <c r="A55" s="4" t="s">
        <v>170</v>
      </c>
      <c r="B55" s="10" t="s">
        <v>25</v>
      </c>
      <c r="C55" s="8"/>
      <c r="D55" s="8"/>
      <c r="E55" s="33"/>
      <c r="F55" s="8"/>
      <c r="G55" s="8">
        <v>4</v>
      </c>
      <c r="H55" s="8"/>
      <c r="I55" s="4">
        <f t="shared" si="2"/>
        <v>4</v>
      </c>
    </row>
    <row r="56" spans="1:9" s="2" customFormat="1" ht="12.75">
      <c r="A56" s="30" t="s">
        <v>98</v>
      </c>
      <c r="B56" s="26" t="s">
        <v>99</v>
      </c>
      <c r="C56" s="27"/>
      <c r="D56" s="8">
        <v>3</v>
      </c>
      <c r="E56" s="31"/>
      <c r="F56" s="28"/>
      <c r="G56" s="28"/>
      <c r="H56" s="29"/>
      <c r="I56" s="4">
        <f>SUM(C56:H56)</f>
        <v>3</v>
      </c>
    </row>
    <row r="57" spans="1:9" s="6" customFormat="1" ht="12.75">
      <c r="A57" s="19" t="s">
        <v>63</v>
      </c>
      <c r="B57" s="10" t="s">
        <v>64</v>
      </c>
      <c r="C57" s="5">
        <v>3</v>
      </c>
      <c r="D57" s="5"/>
      <c r="E57" s="32"/>
      <c r="F57" s="5"/>
      <c r="G57" s="5"/>
      <c r="H57" s="5"/>
      <c r="I57" s="4">
        <f>SUM(C57:H57)</f>
        <v>3</v>
      </c>
    </row>
    <row r="58" spans="1:9" s="6" customFormat="1" ht="12.75">
      <c r="A58" s="20" t="s">
        <v>171</v>
      </c>
      <c r="B58" s="10" t="s">
        <v>16</v>
      </c>
      <c r="C58" s="8"/>
      <c r="D58" s="8"/>
      <c r="E58" s="33"/>
      <c r="F58" s="8"/>
      <c r="G58" s="8">
        <v>3</v>
      </c>
      <c r="H58" s="8"/>
      <c r="I58" s="4">
        <f t="shared" si="2"/>
        <v>3</v>
      </c>
    </row>
    <row r="59" spans="1:9" s="6" customFormat="1" ht="12.75">
      <c r="A59" s="24" t="s">
        <v>221</v>
      </c>
      <c r="B59" s="19"/>
      <c r="C59" s="5"/>
      <c r="D59" s="5"/>
      <c r="E59" s="5"/>
      <c r="F59" s="5"/>
      <c r="G59" s="5"/>
      <c r="H59" s="5">
        <v>2</v>
      </c>
      <c r="I59" s="4">
        <f>SUM(C59:H59)</f>
        <v>2</v>
      </c>
    </row>
    <row r="60" spans="1:9" s="2" customFormat="1" ht="12.75">
      <c r="A60" s="30" t="s">
        <v>100</v>
      </c>
      <c r="B60" s="26" t="s">
        <v>97</v>
      </c>
      <c r="C60" s="27"/>
      <c r="D60" s="8">
        <v>2</v>
      </c>
      <c r="E60" s="31"/>
      <c r="F60" s="28"/>
      <c r="G60" s="28"/>
      <c r="H60" s="29"/>
      <c r="I60" s="4">
        <f>SUM(C60:H60)</f>
        <v>2</v>
      </c>
    </row>
    <row r="61" spans="1:9" s="6" customFormat="1" ht="12.75">
      <c r="A61" s="20" t="s">
        <v>145</v>
      </c>
      <c r="B61" s="10" t="s">
        <v>136</v>
      </c>
      <c r="C61" s="8"/>
      <c r="D61" s="8"/>
      <c r="E61" s="33"/>
      <c r="F61" s="8">
        <v>2</v>
      </c>
      <c r="G61" s="8"/>
      <c r="H61" s="8"/>
      <c r="I61" s="4">
        <f>SUM(C61:H61)</f>
        <v>2</v>
      </c>
    </row>
    <row r="62" spans="1:9" s="2" customFormat="1" ht="12.75">
      <c r="A62" s="30" t="s">
        <v>172</v>
      </c>
      <c r="B62" s="26" t="s">
        <v>142</v>
      </c>
      <c r="C62" s="27"/>
      <c r="D62" s="8"/>
      <c r="E62" s="31"/>
      <c r="F62" s="28"/>
      <c r="G62" s="31">
        <v>2</v>
      </c>
      <c r="H62" s="29"/>
      <c r="I62" s="4">
        <f t="shared" si="2"/>
        <v>2</v>
      </c>
    </row>
    <row r="63" spans="1:9" s="2" customFormat="1" ht="12.75">
      <c r="A63" s="30" t="s">
        <v>204</v>
      </c>
      <c r="B63" s="26" t="s">
        <v>25</v>
      </c>
      <c r="C63" s="27"/>
      <c r="D63" s="8"/>
      <c r="E63" s="31">
        <v>1</v>
      </c>
      <c r="F63" s="28"/>
      <c r="G63" s="31"/>
      <c r="H63" s="29"/>
      <c r="I63" s="4">
        <f t="shared" si="2"/>
        <v>1</v>
      </c>
    </row>
    <row r="64" spans="1:9" s="6" customFormat="1" ht="12.75">
      <c r="A64" s="7" t="s">
        <v>146</v>
      </c>
      <c r="B64" s="10" t="s">
        <v>136</v>
      </c>
      <c r="C64" s="5"/>
      <c r="D64" s="5"/>
      <c r="E64" s="32"/>
      <c r="F64" s="5">
        <v>1</v>
      </c>
      <c r="G64" s="5"/>
      <c r="H64" s="5"/>
      <c r="I64" s="4">
        <f t="shared" si="2"/>
        <v>1</v>
      </c>
    </row>
    <row r="65" spans="1:9" s="2" customFormat="1" ht="12.75">
      <c r="A65" s="30" t="s">
        <v>101</v>
      </c>
      <c r="B65" s="26" t="s">
        <v>102</v>
      </c>
      <c r="C65" s="27"/>
      <c r="D65" s="8">
        <v>1</v>
      </c>
      <c r="E65" s="31"/>
      <c r="F65" s="28"/>
      <c r="G65" s="28"/>
      <c r="H65" s="29"/>
      <c r="I65" s="4">
        <f t="shared" si="2"/>
        <v>1</v>
      </c>
    </row>
    <row r="66" spans="1:9" s="6" customFormat="1" ht="12.75">
      <c r="A66" s="20"/>
      <c r="B66" s="10"/>
      <c r="C66" s="8"/>
      <c r="D66" s="8"/>
      <c r="E66" s="8"/>
      <c r="F66" s="8"/>
      <c r="G66" s="8"/>
      <c r="H66" s="8"/>
      <c r="I66" s="4">
        <f aca="true" t="shared" si="3" ref="I66:I71">SUM(C66:H66)</f>
        <v>0</v>
      </c>
    </row>
    <row r="67" spans="1:9" s="6" customFormat="1" ht="12.75">
      <c r="A67" s="20"/>
      <c r="B67" s="10"/>
      <c r="C67" s="8"/>
      <c r="D67" s="8"/>
      <c r="E67" s="8"/>
      <c r="F67" s="8"/>
      <c r="G67" s="8"/>
      <c r="H67" s="8"/>
      <c r="I67" s="4">
        <f t="shared" si="3"/>
        <v>0</v>
      </c>
    </row>
    <row r="68" spans="1:9" s="6" customFormat="1" ht="12.75">
      <c r="A68" s="20"/>
      <c r="B68" s="10"/>
      <c r="C68" s="5"/>
      <c r="D68" s="5"/>
      <c r="E68" s="5"/>
      <c r="F68" s="5"/>
      <c r="G68" s="5"/>
      <c r="H68" s="5"/>
      <c r="I68" s="4">
        <f t="shared" si="3"/>
        <v>0</v>
      </c>
    </row>
    <row r="69" spans="1:9" s="6" customFormat="1" ht="12.75">
      <c r="A69" s="20"/>
      <c r="B69" s="10"/>
      <c r="C69" s="5"/>
      <c r="D69" s="5"/>
      <c r="E69" s="5"/>
      <c r="F69" s="5"/>
      <c r="G69" s="5"/>
      <c r="H69" s="5"/>
      <c r="I69" s="4">
        <f t="shared" si="3"/>
        <v>0</v>
      </c>
    </row>
    <row r="70" spans="1:9" s="6" customFormat="1" ht="12.75">
      <c r="A70" s="24"/>
      <c r="B70" s="10"/>
      <c r="C70" s="10"/>
      <c r="D70" s="5"/>
      <c r="E70" s="5"/>
      <c r="F70" s="5"/>
      <c r="G70" s="5"/>
      <c r="H70" s="5"/>
      <c r="I70" s="4">
        <f t="shared" si="3"/>
        <v>0</v>
      </c>
    </row>
    <row r="71" spans="1:9" s="6" customFormat="1" ht="12.75">
      <c r="A71" s="20"/>
      <c r="B71" s="4"/>
      <c r="C71" s="8"/>
      <c r="D71" s="8"/>
      <c r="E71" s="8"/>
      <c r="F71" s="8"/>
      <c r="G71" s="8"/>
      <c r="H71" s="8"/>
      <c r="I71" s="4">
        <f t="shared" si="3"/>
        <v>0</v>
      </c>
    </row>
    <row r="72" spans="1:9" s="6" customFormat="1" ht="12.75">
      <c r="A72" s="19"/>
      <c r="B72" s="10"/>
      <c r="C72" s="5"/>
      <c r="D72" s="5"/>
      <c r="E72" s="5"/>
      <c r="F72" s="5"/>
      <c r="G72" s="5"/>
      <c r="H72" s="5"/>
      <c r="I72" s="4">
        <f aca="true" t="shared" si="4" ref="I72:I80">SUM(C72:H72)</f>
        <v>0</v>
      </c>
    </row>
    <row r="73" spans="1:9" s="6" customFormat="1" ht="12.75">
      <c r="A73" s="20"/>
      <c r="B73" s="10"/>
      <c r="C73" s="8"/>
      <c r="D73" s="8"/>
      <c r="E73" s="8"/>
      <c r="F73" s="8"/>
      <c r="G73" s="8"/>
      <c r="H73" s="8"/>
      <c r="I73" s="4">
        <f t="shared" si="4"/>
        <v>0</v>
      </c>
    </row>
    <row r="74" spans="1:9" s="6" customFormat="1" ht="12.75">
      <c r="A74" s="20"/>
      <c r="B74" s="10"/>
      <c r="C74" s="8"/>
      <c r="D74" s="8"/>
      <c r="E74" s="8"/>
      <c r="F74" s="8"/>
      <c r="G74" s="8"/>
      <c r="H74" s="8"/>
      <c r="I74" s="4">
        <f>SUM(C74:H74)</f>
        <v>0</v>
      </c>
    </row>
    <row r="75" spans="1:9" s="6" customFormat="1" ht="12.75">
      <c r="A75" s="20"/>
      <c r="B75" s="10"/>
      <c r="C75" s="8"/>
      <c r="D75" s="8"/>
      <c r="E75" s="8"/>
      <c r="F75" s="8"/>
      <c r="G75" s="8"/>
      <c r="H75" s="8"/>
      <c r="I75" s="4">
        <f t="shared" si="4"/>
        <v>0</v>
      </c>
    </row>
    <row r="76" spans="1:9" s="6" customFormat="1" ht="12.75">
      <c r="A76" s="20"/>
      <c r="B76" s="10"/>
      <c r="C76" s="5"/>
      <c r="D76" s="5"/>
      <c r="E76" s="5"/>
      <c r="F76" s="5"/>
      <c r="G76" s="5"/>
      <c r="H76" s="5"/>
      <c r="I76" s="4">
        <f t="shared" si="4"/>
        <v>0</v>
      </c>
    </row>
    <row r="77" spans="1:9" s="6" customFormat="1" ht="12.75">
      <c r="A77" s="20"/>
      <c r="B77" s="10"/>
      <c r="C77" s="5"/>
      <c r="D77" s="5"/>
      <c r="E77" s="5"/>
      <c r="F77" s="5"/>
      <c r="G77" s="5"/>
      <c r="H77" s="5"/>
      <c r="I77" s="4">
        <f t="shared" si="4"/>
        <v>0</v>
      </c>
    </row>
    <row r="78" spans="1:9" s="6" customFormat="1" ht="12.75">
      <c r="A78" s="7"/>
      <c r="B78" s="10"/>
      <c r="C78" s="5"/>
      <c r="D78" s="5"/>
      <c r="E78" s="5"/>
      <c r="F78" s="5"/>
      <c r="G78" s="5"/>
      <c r="H78" s="5"/>
      <c r="I78" s="4">
        <f t="shared" si="4"/>
        <v>0</v>
      </c>
    </row>
    <row r="79" spans="1:9" s="6" customFormat="1" ht="12.75">
      <c r="A79" s="20"/>
      <c r="B79" s="10"/>
      <c r="C79" s="5"/>
      <c r="D79" s="5"/>
      <c r="E79" s="5"/>
      <c r="F79" s="5"/>
      <c r="G79" s="5"/>
      <c r="H79" s="5"/>
      <c r="I79" s="4">
        <f t="shared" si="4"/>
        <v>0</v>
      </c>
    </row>
    <row r="80" spans="1:9" s="6" customFormat="1" ht="12.75">
      <c r="A80" s="24"/>
      <c r="B80" s="19"/>
      <c r="C80" s="10"/>
      <c r="D80" s="5"/>
      <c r="E80" s="5"/>
      <c r="F80" s="5"/>
      <c r="G80" s="5"/>
      <c r="H80" s="5"/>
      <c r="I80" s="4">
        <f t="shared" si="4"/>
        <v>0</v>
      </c>
    </row>
    <row r="81" spans="1:9" s="6" customFormat="1" ht="12.75">
      <c r="A81" s="20"/>
      <c r="B81" s="10"/>
      <c r="C81" s="8"/>
      <c r="D81" s="8"/>
      <c r="E81" s="8"/>
      <c r="F81" s="8"/>
      <c r="G81" s="8"/>
      <c r="H81" s="8"/>
      <c r="I81" s="4">
        <f>SUM(C81:H81)</f>
        <v>0</v>
      </c>
    </row>
    <row r="82" spans="1:5" s="1" customFormat="1" ht="14.25" customHeight="1">
      <c r="A82" s="11" t="s">
        <v>42</v>
      </c>
      <c r="B82" s="11"/>
      <c r="C82" s="12"/>
      <c r="D82" s="11"/>
      <c r="E82" s="11"/>
    </row>
    <row r="83" spans="1:9" s="2" customFormat="1" ht="51">
      <c r="A83" s="13" t="s">
        <v>1</v>
      </c>
      <c r="B83" s="13" t="s">
        <v>2</v>
      </c>
      <c r="C83" s="22" t="s">
        <v>46</v>
      </c>
      <c r="D83" s="14" t="s">
        <v>47</v>
      </c>
      <c r="E83" s="14" t="s">
        <v>131</v>
      </c>
      <c r="F83" s="14" t="s">
        <v>48</v>
      </c>
      <c r="G83" s="14" t="s">
        <v>132</v>
      </c>
      <c r="H83" s="16" t="s">
        <v>199</v>
      </c>
      <c r="I83" s="15" t="s">
        <v>0</v>
      </c>
    </row>
    <row r="84" spans="1:9" s="6" customFormat="1" ht="12.75">
      <c r="A84" s="17" t="s">
        <v>9</v>
      </c>
      <c r="B84" s="10" t="s">
        <v>4</v>
      </c>
      <c r="C84" s="5">
        <v>12</v>
      </c>
      <c r="D84" s="5">
        <v>17</v>
      </c>
      <c r="E84" s="5">
        <v>12</v>
      </c>
      <c r="F84" s="5">
        <v>12</v>
      </c>
      <c r="G84" s="5">
        <v>12</v>
      </c>
      <c r="H84" s="5">
        <v>12</v>
      </c>
      <c r="I84" s="4">
        <f aca="true" t="shared" si="5" ref="I84:I91">SUM(C84:H84)</f>
        <v>77</v>
      </c>
    </row>
    <row r="85" spans="1:9" s="6" customFormat="1" ht="12.75">
      <c r="A85" s="20" t="s">
        <v>10</v>
      </c>
      <c r="B85" s="10" t="s">
        <v>4</v>
      </c>
      <c r="C85" s="5">
        <v>1</v>
      </c>
      <c r="D85" s="5">
        <v>6</v>
      </c>
      <c r="E85" s="5">
        <v>8</v>
      </c>
      <c r="F85" s="5">
        <v>5</v>
      </c>
      <c r="G85" s="5"/>
      <c r="H85" s="5">
        <v>6</v>
      </c>
      <c r="I85" s="4">
        <f>SUM(C85:H85)</f>
        <v>26</v>
      </c>
    </row>
    <row r="86" spans="1:9" s="6" customFormat="1" ht="12.75">
      <c r="A86" s="19" t="s">
        <v>67</v>
      </c>
      <c r="B86" s="10" t="s">
        <v>52</v>
      </c>
      <c r="C86" s="5">
        <v>7</v>
      </c>
      <c r="D86" s="5"/>
      <c r="E86" s="5"/>
      <c r="F86" s="5">
        <v>8</v>
      </c>
      <c r="G86" s="5"/>
      <c r="H86" s="5">
        <v>9</v>
      </c>
      <c r="I86" s="4">
        <f>SUM(C86:H86)</f>
        <v>24</v>
      </c>
    </row>
    <row r="87" spans="1:9" s="6" customFormat="1" ht="12.75">
      <c r="A87" s="4" t="s">
        <v>35</v>
      </c>
      <c r="B87" s="10" t="s">
        <v>25</v>
      </c>
      <c r="C87" s="5">
        <v>2</v>
      </c>
      <c r="D87" s="5"/>
      <c r="E87" s="5">
        <v>9</v>
      </c>
      <c r="F87" s="5"/>
      <c r="G87" s="5"/>
      <c r="H87" s="5">
        <v>8</v>
      </c>
      <c r="I87" s="4">
        <f>SUM(C87:H87)</f>
        <v>19</v>
      </c>
    </row>
    <row r="88" spans="1:9" s="6" customFormat="1" ht="12.75">
      <c r="A88" s="4" t="s">
        <v>173</v>
      </c>
      <c r="B88" s="10" t="s">
        <v>174</v>
      </c>
      <c r="C88" s="5"/>
      <c r="D88" s="5"/>
      <c r="E88" s="5"/>
      <c r="F88" s="5"/>
      <c r="G88" s="5">
        <v>17</v>
      </c>
      <c r="H88" s="5"/>
      <c r="I88" s="4">
        <f t="shared" si="5"/>
        <v>17</v>
      </c>
    </row>
    <row r="89" spans="1:9" s="6" customFormat="1" ht="12.75">
      <c r="A89" s="7" t="s">
        <v>26</v>
      </c>
      <c r="B89" s="10" t="s">
        <v>8</v>
      </c>
      <c r="C89" s="8">
        <v>8</v>
      </c>
      <c r="D89" s="8">
        <v>7</v>
      </c>
      <c r="E89" s="8"/>
      <c r="F89" s="8"/>
      <c r="G89" s="8">
        <v>2</v>
      </c>
      <c r="H89" s="8"/>
      <c r="I89" s="4">
        <f t="shared" si="5"/>
        <v>17</v>
      </c>
    </row>
    <row r="90" spans="1:9" s="6" customFormat="1" ht="12.75">
      <c r="A90" s="19" t="s">
        <v>105</v>
      </c>
      <c r="B90" s="10" t="s">
        <v>25</v>
      </c>
      <c r="C90" s="5"/>
      <c r="D90" s="5">
        <v>10</v>
      </c>
      <c r="E90" s="5"/>
      <c r="F90" s="5">
        <v>6</v>
      </c>
      <c r="G90" s="5"/>
      <c r="H90" s="5"/>
      <c r="I90" s="4">
        <f t="shared" si="5"/>
        <v>16</v>
      </c>
    </row>
    <row r="91" spans="1:9" s="6" customFormat="1" ht="12.75">
      <c r="A91" s="4" t="s">
        <v>197</v>
      </c>
      <c r="B91" s="10" t="s">
        <v>14</v>
      </c>
      <c r="C91" s="5">
        <v>6</v>
      </c>
      <c r="D91" s="5"/>
      <c r="E91" s="5"/>
      <c r="F91" s="5"/>
      <c r="G91" s="5"/>
      <c r="H91" s="5">
        <v>7</v>
      </c>
      <c r="I91" s="4">
        <f>SUM(C91:H91)</f>
        <v>13</v>
      </c>
    </row>
    <row r="92" spans="1:9" s="6" customFormat="1" ht="12.75">
      <c r="A92" s="19" t="s">
        <v>103</v>
      </c>
      <c r="B92" s="10" t="s">
        <v>104</v>
      </c>
      <c r="C92" s="5"/>
      <c r="D92" s="5">
        <v>12</v>
      </c>
      <c r="E92" s="5"/>
      <c r="F92" s="5"/>
      <c r="G92" s="5"/>
      <c r="H92" s="5"/>
      <c r="I92" s="4">
        <f aca="true" t="shared" si="6" ref="I92:I103">SUM(C92:H92)</f>
        <v>12</v>
      </c>
    </row>
    <row r="93" spans="1:9" s="6" customFormat="1" ht="12.75">
      <c r="A93" s="20" t="s">
        <v>108</v>
      </c>
      <c r="B93" s="10" t="s">
        <v>109</v>
      </c>
      <c r="C93" s="5"/>
      <c r="D93" s="5">
        <v>4</v>
      </c>
      <c r="E93" s="5">
        <v>6</v>
      </c>
      <c r="F93" s="5"/>
      <c r="G93" s="5"/>
      <c r="H93" s="5"/>
      <c r="I93" s="4">
        <f t="shared" si="6"/>
        <v>10</v>
      </c>
    </row>
    <row r="94" spans="1:9" s="6" customFormat="1" ht="12.75">
      <c r="A94" s="19" t="s">
        <v>175</v>
      </c>
      <c r="B94" s="10" t="s">
        <v>176</v>
      </c>
      <c r="C94" s="5"/>
      <c r="D94" s="5"/>
      <c r="E94" s="5"/>
      <c r="F94" s="5"/>
      <c r="G94" s="5">
        <v>10</v>
      </c>
      <c r="H94" s="5"/>
      <c r="I94" s="4">
        <f t="shared" si="6"/>
        <v>10</v>
      </c>
    </row>
    <row r="95" spans="1:9" s="6" customFormat="1" ht="12.75">
      <c r="A95" s="20" t="s">
        <v>147</v>
      </c>
      <c r="B95" s="10" t="s">
        <v>72</v>
      </c>
      <c r="C95" s="5"/>
      <c r="D95" s="5"/>
      <c r="E95" s="5"/>
      <c r="F95" s="5">
        <v>9</v>
      </c>
      <c r="G95" s="5"/>
      <c r="H95" s="5"/>
      <c r="I95" s="4">
        <f t="shared" si="6"/>
        <v>9</v>
      </c>
    </row>
    <row r="96" spans="1:9" s="6" customFormat="1" ht="12.75">
      <c r="A96" s="19" t="s">
        <v>65</v>
      </c>
      <c r="B96" s="10" t="s">
        <v>66</v>
      </c>
      <c r="C96" s="5">
        <v>9</v>
      </c>
      <c r="D96" s="5"/>
      <c r="E96" s="5"/>
      <c r="F96" s="5"/>
      <c r="G96" s="5"/>
      <c r="H96" s="5"/>
      <c r="I96" s="4">
        <f t="shared" si="6"/>
        <v>9</v>
      </c>
    </row>
    <row r="97" spans="1:9" s="6" customFormat="1" ht="12.75">
      <c r="A97" s="7" t="s">
        <v>68</v>
      </c>
      <c r="B97" s="10" t="s">
        <v>69</v>
      </c>
      <c r="C97" s="8">
        <v>5</v>
      </c>
      <c r="D97" s="8"/>
      <c r="E97" s="8"/>
      <c r="F97" s="8"/>
      <c r="G97" s="8">
        <v>3</v>
      </c>
      <c r="H97" s="8"/>
      <c r="I97" s="4">
        <f t="shared" si="6"/>
        <v>8</v>
      </c>
    </row>
    <row r="98" spans="1:9" s="6" customFormat="1" ht="12.75">
      <c r="A98" s="7" t="s">
        <v>226</v>
      </c>
      <c r="B98" s="10" t="s">
        <v>25</v>
      </c>
      <c r="C98" s="8"/>
      <c r="D98" s="8"/>
      <c r="E98" s="8">
        <v>7</v>
      </c>
      <c r="F98" s="8"/>
      <c r="G98" s="8"/>
      <c r="H98" s="8"/>
      <c r="I98" s="4">
        <f t="shared" si="6"/>
        <v>7</v>
      </c>
    </row>
    <row r="99" spans="1:9" s="6" customFormat="1" ht="12.75">
      <c r="A99" s="19" t="s">
        <v>177</v>
      </c>
      <c r="B99" s="10" t="s">
        <v>176</v>
      </c>
      <c r="C99" s="5"/>
      <c r="D99" s="5"/>
      <c r="E99" s="5"/>
      <c r="F99" s="5"/>
      <c r="G99" s="5">
        <v>7</v>
      </c>
      <c r="H99" s="5"/>
      <c r="I99" s="4">
        <f t="shared" si="6"/>
        <v>7</v>
      </c>
    </row>
    <row r="100" spans="1:9" s="6" customFormat="1" ht="12.75">
      <c r="A100" s="19" t="s">
        <v>148</v>
      </c>
      <c r="B100" s="10" t="s">
        <v>115</v>
      </c>
      <c r="C100" s="5"/>
      <c r="D100" s="5"/>
      <c r="E100" s="5"/>
      <c r="F100" s="5">
        <v>7</v>
      </c>
      <c r="G100" s="5"/>
      <c r="H100" s="5"/>
      <c r="I100" s="4">
        <f t="shared" si="6"/>
        <v>7</v>
      </c>
    </row>
    <row r="101" spans="1:9" s="6" customFormat="1" ht="12.75">
      <c r="A101" s="19" t="s">
        <v>150</v>
      </c>
      <c r="B101" s="10" t="s">
        <v>75</v>
      </c>
      <c r="C101" s="5"/>
      <c r="D101" s="5"/>
      <c r="E101" s="5">
        <v>4</v>
      </c>
      <c r="F101" s="5">
        <v>2</v>
      </c>
      <c r="G101" s="5"/>
      <c r="H101" s="5"/>
      <c r="I101" s="4">
        <f t="shared" si="6"/>
        <v>6</v>
      </c>
    </row>
    <row r="102" spans="1:9" s="6" customFormat="1" ht="12.75">
      <c r="A102" s="19" t="s">
        <v>178</v>
      </c>
      <c r="B102" s="10" t="s">
        <v>87</v>
      </c>
      <c r="C102" s="5"/>
      <c r="D102" s="5"/>
      <c r="E102" s="5"/>
      <c r="F102" s="5"/>
      <c r="G102" s="5">
        <v>6</v>
      </c>
      <c r="H102" s="5"/>
      <c r="I102" s="4">
        <f t="shared" si="6"/>
        <v>6</v>
      </c>
    </row>
    <row r="103" spans="1:9" s="6" customFormat="1" ht="12.75">
      <c r="A103" s="4" t="s">
        <v>38</v>
      </c>
      <c r="B103" s="10" t="s">
        <v>52</v>
      </c>
      <c r="C103" s="5">
        <v>3</v>
      </c>
      <c r="D103" s="5">
        <v>3</v>
      </c>
      <c r="E103" s="5"/>
      <c r="F103" s="5"/>
      <c r="G103" s="5"/>
      <c r="H103" s="5"/>
      <c r="I103" s="4">
        <f t="shared" si="6"/>
        <v>6</v>
      </c>
    </row>
    <row r="104" spans="1:9" ht="12.75">
      <c r="A104" s="7" t="s">
        <v>223</v>
      </c>
      <c r="B104" s="10" t="s">
        <v>222</v>
      </c>
      <c r="C104" s="8"/>
      <c r="D104" s="7"/>
      <c r="E104" s="7"/>
      <c r="F104" s="7"/>
      <c r="G104" s="7"/>
      <c r="H104" s="8">
        <v>5</v>
      </c>
      <c r="I104" s="4">
        <f aca="true" t="shared" si="7" ref="I104:I111">SUM(C104:H104)</f>
        <v>5</v>
      </c>
    </row>
    <row r="105" spans="1:9" s="6" customFormat="1" ht="12.75">
      <c r="A105" s="4" t="s">
        <v>179</v>
      </c>
      <c r="B105" s="10" t="s">
        <v>115</v>
      </c>
      <c r="C105" s="5"/>
      <c r="D105" s="5"/>
      <c r="E105" s="5"/>
      <c r="F105" s="5"/>
      <c r="G105" s="5">
        <v>5</v>
      </c>
      <c r="H105" s="5"/>
      <c r="I105" s="4">
        <f t="shared" si="7"/>
        <v>5</v>
      </c>
    </row>
    <row r="106" spans="1:9" s="6" customFormat="1" ht="12.75">
      <c r="A106" s="19" t="s">
        <v>110</v>
      </c>
      <c r="B106" s="10" t="s">
        <v>111</v>
      </c>
      <c r="C106" s="5"/>
      <c r="D106" s="5">
        <v>2</v>
      </c>
      <c r="E106" s="5"/>
      <c r="F106" s="5">
        <v>3</v>
      </c>
      <c r="G106" s="5"/>
      <c r="H106" s="5"/>
      <c r="I106" s="4">
        <f t="shared" si="7"/>
        <v>5</v>
      </c>
    </row>
    <row r="107" spans="1:9" s="6" customFormat="1" ht="12.75">
      <c r="A107" s="19" t="s">
        <v>106</v>
      </c>
      <c r="B107" s="10" t="s">
        <v>107</v>
      </c>
      <c r="C107" s="5"/>
      <c r="D107" s="5">
        <v>5</v>
      </c>
      <c r="E107" s="5"/>
      <c r="F107" s="5"/>
      <c r="G107" s="5"/>
      <c r="H107" s="5"/>
      <c r="I107" s="4">
        <f t="shared" si="7"/>
        <v>5</v>
      </c>
    </row>
    <row r="108" spans="1:9" s="6" customFormat="1" ht="12.75">
      <c r="A108" s="19" t="s">
        <v>224</v>
      </c>
      <c r="B108" s="10" t="s">
        <v>225</v>
      </c>
      <c r="C108" s="5"/>
      <c r="D108" s="5"/>
      <c r="E108" s="5"/>
      <c r="F108" s="5"/>
      <c r="G108" s="5"/>
      <c r="H108" s="5">
        <v>4</v>
      </c>
      <c r="I108" s="4">
        <f t="shared" si="7"/>
        <v>4</v>
      </c>
    </row>
    <row r="109" spans="1:9" s="6" customFormat="1" ht="12.75">
      <c r="A109" s="20" t="s">
        <v>180</v>
      </c>
      <c r="B109" s="10" t="s">
        <v>181</v>
      </c>
      <c r="C109" s="8"/>
      <c r="D109" s="8"/>
      <c r="E109" s="8"/>
      <c r="F109" s="8"/>
      <c r="G109" s="8">
        <v>4</v>
      </c>
      <c r="H109" s="8"/>
      <c r="I109" s="4">
        <f t="shared" si="7"/>
        <v>4</v>
      </c>
    </row>
    <row r="110" spans="1:9" s="6" customFormat="1" ht="12.75">
      <c r="A110" s="7" t="s">
        <v>149</v>
      </c>
      <c r="B110" s="10" t="s">
        <v>79</v>
      </c>
      <c r="C110" s="5"/>
      <c r="D110" s="5"/>
      <c r="E110" s="5"/>
      <c r="F110" s="5">
        <v>4</v>
      </c>
      <c r="G110" s="5"/>
      <c r="H110" s="5"/>
      <c r="I110" s="4">
        <f t="shared" si="7"/>
        <v>4</v>
      </c>
    </row>
    <row r="111" spans="1:9" s="6" customFormat="1" ht="12.75">
      <c r="A111" s="4" t="s">
        <v>70</v>
      </c>
      <c r="B111" s="10" t="s">
        <v>19</v>
      </c>
      <c r="C111" s="5">
        <v>4</v>
      </c>
      <c r="D111" s="5"/>
      <c r="E111" s="5"/>
      <c r="F111" s="5"/>
      <c r="G111" s="5"/>
      <c r="H111" s="5"/>
      <c r="I111" s="4">
        <f t="shared" si="7"/>
        <v>4</v>
      </c>
    </row>
    <row r="112" spans="1:9" s="6" customFormat="1" ht="12.75">
      <c r="A112" s="4" t="s">
        <v>227</v>
      </c>
      <c r="B112" s="10" t="s">
        <v>225</v>
      </c>
      <c r="C112" s="5"/>
      <c r="D112" s="5"/>
      <c r="E112" s="5"/>
      <c r="F112" s="5"/>
      <c r="G112" s="5"/>
      <c r="H112" s="5">
        <v>3</v>
      </c>
      <c r="I112" s="4">
        <f aca="true" t="shared" si="8" ref="I112:I122">SUM(C112:H112)</f>
        <v>3</v>
      </c>
    </row>
    <row r="113" spans="1:9" s="6" customFormat="1" ht="12.75">
      <c r="A113" s="4" t="s">
        <v>207</v>
      </c>
      <c r="B113" s="10" t="s">
        <v>25</v>
      </c>
      <c r="C113" s="5"/>
      <c r="D113" s="5"/>
      <c r="E113" s="5">
        <v>3</v>
      </c>
      <c r="F113" s="5"/>
      <c r="G113" s="5"/>
      <c r="H113" s="5"/>
      <c r="I113" s="4">
        <f t="shared" si="8"/>
        <v>3</v>
      </c>
    </row>
    <row r="114" spans="1:9" s="6" customFormat="1" ht="12.75">
      <c r="A114" s="4" t="s">
        <v>228</v>
      </c>
      <c r="B114" s="10" t="s">
        <v>206</v>
      </c>
      <c r="C114" s="5"/>
      <c r="D114" s="5"/>
      <c r="E114" s="5"/>
      <c r="F114" s="5"/>
      <c r="G114" s="5"/>
      <c r="H114" s="5">
        <v>2</v>
      </c>
      <c r="I114" s="4">
        <f t="shared" si="8"/>
        <v>2</v>
      </c>
    </row>
    <row r="115" spans="1:9" s="6" customFormat="1" ht="12.75">
      <c r="A115" s="4" t="s">
        <v>208</v>
      </c>
      <c r="B115" s="10" t="s">
        <v>25</v>
      </c>
      <c r="C115" s="5"/>
      <c r="D115" s="5"/>
      <c r="E115" s="5">
        <v>2</v>
      </c>
      <c r="F115" s="5"/>
      <c r="G115" s="5"/>
      <c r="H115" s="5"/>
      <c r="I115" s="4">
        <f t="shared" si="8"/>
        <v>2</v>
      </c>
    </row>
    <row r="116" spans="1:9" s="6" customFormat="1" ht="12.75">
      <c r="A116" s="4" t="s">
        <v>229</v>
      </c>
      <c r="B116" s="10" t="s">
        <v>25</v>
      </c>
      <c r="C116" s="5"/>
      <c r="D116" s="5"/>
      <c r="E116" s="5"/>
      <c r="F116" s="5"/>
      <c r="G116" s="5"/>
      <c r="H116" s="5">
        <v>1</v>
      </c>
      <c r="I116" s="4">
        <f t="shared" si="8"/>
        <v>1</v>
      </c>
    </row>
    <row r="117" spans="1:9" s="6" customFormat="1" ht="12.75">
      <c r="A117" s="19" t="s">
        <v>151</v>
      </c>
      <c r="B117" s="10" t="s">
        <v>83</v>
      </c>
      <c r="C117" s="5"/>
      <c r="D117" s="5"/>
      <c r="E117" s="5"/>
      <c r="F117" s="5">
        <v>1</v>
      </c>
      <c r="G117" s="5"/>
      <c r="H117" s="5"/>
      <c r="I117" s="4">
        <f t="shared" si="8"/>
        <v>1</v>
      </c>
    </row>
    <row r="118" spans="1:9" s="6" customFormat="1" ht="12.75">
      <c r="A118" s="19" t="s">
        <v>182</v>
      </c>
      <c r="B118" s="10" t="s">
        <v>183</v>
      </c>
      <c r="C118" s="5"/>
      <c r="D118" s="5"/>
      <c r="E118" s="5"/>
      <c r="F118" s="5"/>
      <c r="G118" s="5">
        <v>1</v>
      </c>
      <c r="H118" s="5"/>
      <c r="I118" s="4">
        <f t="shared" si="8"/>
        <v>1</v>
      </c>
    </row>
    <row r="119" spans="1:9" s="6" customFormat="1" ht="12.75">
      <c r="A119" s="4" t="s">
        <v>209</v>
      </c>
      <c r="B119" s="10" t="s">
        <v>25</v>
      </c>
      <c r="C119" s="5"/>
      <c r="D119" s="5"/>
      <c r="E119" s="5">
        <v>1</v>
      </c>
      <c r="F119" s="5"/>
      <c r="G119" s="5"/>
      <c r="H119" s="5"/>
      <c r="I119" s="4">
        <f>SUM(C119:H119)</f>
        <v>1</v>
      </c>
    </row>
    <row r="120" spans="1:9" s="6" customFormat="1" ht="12.75">
      <c r="A120" s="4" t="s">
        <v>112</v>
      </c>
      <c r="B120" s="10" t="s">
        <v>4</v>
      </c>
      <c r="C120" s="5"/>
      <c r="D120" s="5">
        <v>1</v>
      </c>
      <c r="E120" s="5"/>
      <c r="F120" s="5"/>
      <c r="G120" s="5"/>
      <c r="H120" s="5"/>
      <c r="I120" s="4">
        <f>SUM(C120:H120)</f>
        <v>1</v>
      </c>
    </row>
    <row r="121" spans="1:9" s="6" customFormat="1" ht="12.75">
      <c r="A121" s="19"/>
      <c r="B121" s="10"/>
      <c r="C121" s="5"/>
      <c r="D121" s="5"/>
      <c r="E121" s="5"/>
      <c r="F121" s="5"/>
      <c r="G121" s="5"/>
      <c r="H121" s="5"/>
      <c r="I121" s="4">
        <f t="shared" si="8"/>
        <v>0</v>
      </c>
    </row>
    <row r="122" spans="1:9" s="6" customFormat="1" ht="12.75">
      <c r="A122" s="20"/>
      <c r="B122" s="10"/>
      <c r="C122" s="8"/>
      <c r="D122" s="8"/>
      <c r="E122" s="8"/>
      <c r="F122" s="8"/>
      <c r="G122" s="8"/>
      <c r="H122" s="8"/>
      <c r="I122" s="4">
        <f t="shared" si="8"/>
        <v>0</v>
      </c>
    </row>
    <row r="123" spans="1:5" s="1" customFormat="1" ht="14.25" customHeight="1">
      <c r="A123" s="11" t="s">
        <v>43</v>
      </c>
      <c r="B123" s="11"/>
      <c r="C123" s="12"/>
      <c r="D123" s="11"/>
      <c r="E123" s="11"/>
    </row>
    <row r="124" spans="1:9" s="2" customFormat="1" ht="51">
      <c r="A124" s="13" t="s">
        <v>1</v>
      </c>
      <c r="B124" s="13" t="s">
        <v>2</v>
      </c>
      <c r="C124" s="22" t="s">
        <v>46</v>
      </c>
      <c r="D124" s="14" t="s">
        <v>47</v>
      </c>
      <c r="E124" s="14" t="s">
        <v>131</v>
      </c>
      <c r="F124" s="14" t="s">
        <v>48</v>
      </c>
      <c r="G124" s="14" t="s">
        <v>132</v>
      </c>
      <c r="H124" s="16" t="s">
        <v>199</v>
      </c>
      <c r="I124" s="15" t="s">
        <v>0</v>
      </c>
    </row>
    <row r="125" spans="1:9" s="6" customFormat="1" ht="12.75">
      <c r="A125" s="17" t="s">
        <v>11</v>
      </c>
      <c r="B125" s="10" t="s">
        <v>72</v>
      </c>
      <c r="C125" s="5">
        <v>6</v>
      </c>
      <c r="D125" s="5">
        <v>12</v>
      </c>
      <c r="E125" s="5">
        <v>12</v>
      </c>
      <c r="F125" s="5">
        <v>9</v>
      </c>
      <c r="G125" s="5">
        <v>9</v>
      </c>
      <c r="H125" s="5">
        <v>12</v>
      </c>
      <c r="I125" s="4">
        <f aca="true" t="shared" si="9" ref="I125:I164">SUM(C125:H125)</f>
        <v>60</v>
      </c>
    </row>
    <row r="126" spans="1:9" s="6" customFormat="1" ht="12.75">
      <c r="A126" s="20" t="s">
        <v>152</v>
      </c>
      <c r="B126" s="10" t="s">
        <v>115</v>
      </c>
      <c r="C126" s="8"/>
      <c r="D126" s="8"/>
      <c r="E126" s="8"/>
      <c r="F126" s="8">
        <v>12</v>
      </c>
      <c r="G126" s="8">
        <v>12</v>
      </c>
      <c r="H126" s="8"/>
      <c r="I126" s="4">
        <f aca="true" t="shared" si="10" ref="I126:I133">SUM(C126:H126)</f>
        <v>24</v>
      </c>
    </row>
    <row r="127" spans="1:9" s="6" customFormat="1" ht="12.75">
      <c r="A127" s="4" t="s">
        <v>12</v>
      </c>
      <c r="B127" s="10" t="s">
        <v>4</v>
      </c>
      <c r="C127" s="5">
        <v>3</v>
      </c>
      <c r="D127" s="5">
        <v>6</v>
      </c>
      <c r="E127" s="5">
        <v>4</v>
      </c>
      <c r="F127" s="5">
        <v>5</v>
      </c>
      <c r="G127" s="5"/>
      <c r="H127" s="5"/>
      <c r="I127" s="4">
        <f t="shared" si="10"/>
        <v>18</v>
      </c>
    </row>
    <row r="128" spans="1:9" s="6" customFormat="1" ht="12.75">
      <c r="A128" s="7" t="s">
        <v>13</v>
      </c>
      <c r="B128" s="10" t="s">
        <v>25</v>
      </c>
      <c r="C128" s="8">
        <v>5</v>
      </c>
      <c r="D128" s="8"/>
      <c r="E128" s="8">
        <v>3</v>
      </c>
      <c r="F128" s="8">
        <v>4</v>
      </c>
      <c r="G128" s="8"/>
      <c r="H128" s="8">
        <v>5</v>
      </c>
      <c r="I128" s="4">
        <f>SUM(C128:H128)</f>
        <v>17</v>
      </c>
    </row>
    <row r="129" spans="1:9" s="6" customFormat="1" ht="12" customHeight="1">
      <c r="A129" s="20" t="s">
        <v>73</v>
      </c>
      <c r="B129" s="10" t="s">
        <v>74</v>
      </c>
      <c r="C129" s="8">
        <v>4</v>
      </c>
      <c r="D129" s="8">
        <v>5</v>
      </c>
      <c r="E129" s="8"/>
      <c r="F129" s="8">
        <v>2</v>
      </c>
      <c r="G129" s="8"/>
      <c r="H129" s="8">
        <v>3</v>
      </c>
      <c r="I129" s="4">
        <f>SUM(C129:H129)</f>
        <v>14</v>
      </c>
    </row>
    <row r="130" spans="1:9" s="6" customFormat="1" ht="12.75">
      <c r="A130" s="19" t="s">
        <v>114</v>
      </c>
      <c r="B130" s="10" t="s">
        <v>115</v>
      </c>
      <c r="C130" s="5"/>
      <c r="D130" s="5">
        <v>8</v>
      </c>
      <c r="E130" s="5"/>
      <c r="F130" s="5">
        <v>6</v>
      </c>
      <c r="G130" s="5"/>
      <c r="H130" s="5"/>
      <c r="I130" s="4">
        <f t="shared" si="10"/>
        <v>14</v>
      </c>
    </row>
    <row r="131" spans="1:9" s="6" customFormat="1" ht="12.75">
      <c r="A131" s="20" t="s">
        <v>153</v>
      </c>
      <c r="B131" s="10" t="s">
        <v>16</v>
      </c>
      <c r="C131" s="8"/>
      <c r="D131" s="8"/>
      <c r="E131" s="8"/>
      <c r="F131" s="8">
        <v>7</v>
      </c>
      <c r="G131" s="8">
        <v>7</v>
      </c>
      <c r="H131" s="8"/>
      <c r="I131" s="4">
        <f t="shared" si="10"/>
        <v>14</v>
      </c>
    </row>
    <row r="132" spans="1:9" s="6" customFormat="1" ht="12.75">
      <c r="A132" s="4" t="s">
        <v>24</v>
      </c>
      <c r="B132" s="10" t="s">
        <v>52</v>
      </c>
      <c r="C132" s="5">
        <v>10</v>
      </c>
      <c r="D132" s="5">
        <v>-5</v>
      </c>
      <c r="E132" s="5"/>
      <c r="F132" s="5">
        <v>8</v>
      </c>
      <c r="G132" s="5"/>
      <c r="H132" s="5"/>
      <c r="I132" s="4">
        <f t="shared" si="10"/>
        <v>13</v>
      </c>
    </row>
    <row r="133" spans="1:9" s="6" customFormat="1" ht="12.75">
      <c r="A133" s="20" t="s">
        <v>189</v>
      </c>
      <c r="B133" s="10" t="s">
        <v>14</v>
      </c>
      <c r="C133" s="8"/>
      <c r="D133" s="8"/>
      <c r="E133" s="8"/>
      <c r="F133" s="8"/>
      <c r="G133" s="8">
        <v>3</v>
      </c>
      <c r="H133" s="8">
        <v>7</v>
      </c>
      <c r="I133" s="4">
        <f>SUM(C133:H133)</f>
        <v>10</v>
      </c>
    </row>
    <row r="134" spans="1:9" s="6" customFormat="1" ht="12" customHeight="1">
      <c r="A134" s="20" t="s">
        <v>230</v>
      </c>
      <c r="B134" s="10" t="s">
        <v>25</v>
      </c>
      <c r="C134" s="8"/>
      <c r="D134" s="8"/>
      <c r="E134" s="8"/>
      <c r="F134" s="8"/>
      <c r="G134" s="8"/>
      <c r="H134" s="8">
        <v>9</v>
      </c>
      <c r="I134" s="4">
        <f>SUM(C134:H134)</f>
        <v>9</v>
      </c>
    </row>
    <row r="135" spans="1:9" s="6" customFormat="1" ht="12.75">
      <c r="A135" s="20" t="s">
        <v>121</v>
      </c>
      <c r="B135" s="10" t="s">
        <v>122</v>
      </c>
      <c r="C135" s="8"/>
      <c r="D135" s="8">
        <v>1</v>
      </c>
      <c r="E135" s="8">
        <v>5</v>
      </c>
      <c r="F135" s="8">
        <v>3</v>
      </c>
      <c r="G135" s="8"/>
      <c r="H135" s="8"/>
      <c r="I135" s="4">
        <f>SUM(C135:H135)</f>
        <v>9</v>
      </c>
    </row>
    <row r="136" spans="1:9" s="6" customFormat="1" ht="12.75">
      <c r="A136" s="7" t="s">
        <v>210</v>
      </c>
      <c r="B136" s="10" t="s">
        <v>25</v>
      </c>
      <c r="C136" s="8"/>
      <c r="D136" s="8"/>
      <c r="E136" s="8">
        <v>9</v>
      </c>
      <c r="F136" s="8"/>
      <c r="G136" s="8"/>
      <c r="H136" s="8"/>
      <c r="I136" s="4">
        <f t="shared" si="9"/>
        <v>9</v>
      </c>
    </row>
    <row r="137" spans="1:9" s="6" customFormat="1" ht="12.75">
      <c r="A137" s="20" t="s">
        <v>113</v>
      </c>
      <c r="B137" s="10" t="s">
        <v>14</v>
      </c>
      <c r="C137" s="8"/>
      <c r="D137" s="8">
        <v>9</v>
      </c>
      <c r="E137" s="8"/>
      <c r="F137" s="8"/>
      <c r="G137" s="8"/>
      <c r="H137" s="8"/>
      <c r="I137" s="4">
        <f t="shared" si="9"/>
        <v>9</v>
      </c>
    </row>
    <row r="138" spans="1:9" s="6" customFormat="1" ht="12.75">
      <c r="A138" s="20" t="s">
        <v>231</v>
      </c>
      <c r="B138" s="10" t="s">
        <v>232</v>
      </c>
      <c r="C138" s="8"/>
      <c r="D138" s="8"/>
      <c r="E138" s="8"/>
      <c r="F138" s="8"/>
      <c r="G138" s="8"/>
      <c r="H138" s="8">
        <v>8</v>
      </c>
      <c r="I138" s="4">
        <f t="shared" si="9"/>
        <v>8</v>
      </c>
    </row>
    <row r="139" spans="1:9" s="6" customFormat="1" ht="12.75">
      <c r="A139" s="20" t="s">
        <v>211</v>
      </c>
      <c r="B139" s="10" t="s">
        <v>25</v>
      </c>
      <c r="C139" s="8"/>
      <c r="D139" s="8"/>
      <c r="E139" s="8">
        <v>8</v>
      </c>
      <c r="F139" s="8"/>
      <c r="G139" s="8"/>
      <c r="H139" s="8"/>
      <c r="I139" s="4">
        <f t="shared" si="9"/>
        <v>8</v>
      </c>
    </row>
    <row r="140" spans="1:9" s="6" customFormat="1" ht="12.75">
      <c r="A140" s="20" t="s">
        <v>184</v>
      </c>
      <c r="B140" s="10" t="s">
        <v>16</v>
      </c>
      <c r="C140" s="8"/>
      <c r="D140" s="8"/>
      <c r="E140" s="8"/>
      <c r="F140" s="8"/>
      <c r="G140" s="8">
        <v>8</v>
      </c>
      <c r="H140" s="8"/>
      <c r="I140" s="4">
        <f t="shared" si="9"/>
        <v>8</v>
      </c>
    </row>
    <row r="141" spans="1:9" s="6" customFormat="1" ht="12.75">
      <c r="A141" s="20" t="s">
        <v>212</v>
      </c>
      <c r="B141" s="10" t="s">
        <v>16</v>
      </c>
      <c r="C141" s="8"/>
      <c r="D141" s="8"/>
      <c r="E141" s="8">
        <v>7</v>
      </c>
      <c r="F141" s="8"/>
      <c r="G141" s="8"/>
      <c r="H141" s="8"/>
      <c r="I141" s="4">
        <f t="shared" si="9"/>
        <v>7</v>
      </c>
    </row>
    <row r="142" spans="1:9" s="6" customFormat="1" ht="12.75">
      <c r="A142" s="20" t="s">
        <v>116</v>
      </c>
      <c r="B142" s="10" t="s">
        <v>117</v>
      </c>
      <c r="C142" s="8"/>
      <c r="D142" s="8">
        <v>7</v>
      </c>
      <c r="E142" s="8"/>
      <c r="F142" s="8"/>
      <c r="G142" s="8"/>
      <c r="H142" s="8"/>
      <c r="I142" s="4">
        <f t="shared" si="9"/>
        <v>7</v>
      </c>
    </row>
    <row r="143" spans="1:9" s="6" customFormat="1" ht="12.75">
      <c r="A143" s="7" t="s">
        <v>71</v>
      </c>
      <c r="B143" s="10" t="s">
        <v>34</v>
      </c>
      <c r="C143" s="8">
        <v>7</v>
      </c>
      <c r="D143" s="8"/>
      <c r="E143" s="8"/>
      <c r="F143" s="8"/>
      <c r="G143" s="8"/>
      <c r="H143" s="8"/>
      <c r="I143" s="4">
        <f t="shared" si="9"/>
        <v>7</v>
      </c>
    </row>
    <row r="144" spans="1:9" s="6" customFormat="1" ht="12.75">
      <c r="A144" s="7" t="s">
        <v>233</v>
      </c>
      <c r="B144" s="10" t="s">
        <v>14</v>
      </c>
      <c r="C144" s="8"/>
      <c r="D144" s="8"/>
      <c r="E144" s="8"/>
      <c r="F144" s="8"/>
      <c r="G144" s="8"/>
      <c r="H144" s="8">
        <v>6</v>
      </c>
      <c r="I144" s="4">
        <f t="shared" si="9"/>
        <v>6</v>
      </c>
    </row>
    <row r="145" spans="1:9" s="6" customFormat="1" ht="12.75">
      <c r="A145" s="7" t="s">
        <v>213</v>
      </c>
      <c r="B145" s="10" t="s">
        <v>109</v>
      </c>
      <c r="C145" s="8"/>
      <c r="D145" s="8"/>
      <c r="E145" s="8">
        <v>6</v>
      </c>
      <c r="F145" s="8"/>
      <c r="G145" s="8"/>
      <c r="H145" s="8"/>
      <c r="I145" s="4">
        <f t="shared" si="9"/>
        <v>6</v>
      </c>
    </row>
    <row r="146" spans="1:9" s="6" customFormat="1" ht="12.75">
      <c r="A146" s="20" t="s">
        <v>185</v>
      </c>
      <c r="B146" s="10" t="s">
        <v>186</v>
      </c>
      <c r="C146" s="8"/>
      <c r="D146" s="8"/>
      <c r="E146" s="8"/>
      <c r="F146" s="8"/>
      <c r="G146" s="8">
        <v>6</v>
      </c>
      <c r="H146" s="8"/>
      <c r="I146" s="4">
        <f t="shared" si="9"/>
        <v>6</v>
      </c>
    </row>
    <row r="147" spans="1:9" s="6" customFormat="1" ht="12.75">
      <c r="A147" s="20" t="s">
        <v>187</v>
      </c>
      <c r="B147" s="10" t="s">
        <v>34</v>
      </c>
      <c r="C147" s="8"/>
      <c r="D147" s="8"/>
      <c r="E147" s="8"/>
      <c r="F147" s="8"/>
      <c r="G147" s="8">
        <v>5</v>
      </c>
      <c r="H147" s="8"/>
      <c r="I147" s="4">
        <f t="shared" si="9"/>
        <v>5</v>
      </c>
    </row>
    <row r="148" spans="1:9" s="6" customFormat="1" ht="12.75">
      <c r="A148" s="20" t="s">
        <v>234</v>
      </c>
      <c r="B148" s="10" t="s">
        <v>14</v>
      </c>
      <c r="C148" s="8"/>
      <c r="D148" s="8"/>
      <c r="E148" s="8"/>
      <c r="F148" s="8"/>
      <c r="G148" s="8"/>
      <c r="H148" s="8">
        <v>4</v>
      </c>
      <c r="I148" s="4">
        <f t="shared" si="9"/>
        <v>4</v>
      </c>
    </row>
    <row r="149" spans="1:9" s="6" customFormat="1" ht="12.75">
      <c r="A149" s="20" t="s">
        <v>188</v>
      </c>
      <c r="B149" s="10"/>
      <c r="C149" s="8"/>
      <c r="D149" s="8"/>
      <c r="E149" s="8"/>
      <c r="F149" s="8"/>
      <c r="G149" s="8">
        <v>4</v>
      </c>
      <c r="H149" s="8"/>
      <c r="I149" s="4">
        <f t="shared" si="9"/>
        <v>4</v>
      </c>
    </row>
    <row r="150" spans="1:9" s="6" customFormat="1" ht="12.75">
      <c r="A150" s="20" t="s">
        <v>118</v>
      </c>
      <c r="B150" s="10" t="s">
        <v>79</v>
      </c>
      <c r="C150" s="8"/>
      <c r="D150" s="8">
        <v>4</v>
      </c>
      <c r="E150" s="8"/>
      <c r="F150" s="8"/>
      <c r="G150" s="8"/>
      <c r="H150" s="8"/>
      <c r="I150" s="4">
        <f t="shared" si="9"/>
        <v>4</v>
      </c>
    </row>
    <row r="151" spans="1:9" s="6" customFormat="1" ht="12.75">
      <c r="A151" s="20" t="s">
        <v>119</v>
      </c>
      <c r="B151" s="10" t="s">
        <v>25</v>
      </c>
      <c r="C151" s="8"/>
      <c r="D151" s="8">
        <v>3</v>
      </c>
      <c r="E151" s="8"/>
      <c r="F151" s="8"/>
      <c r="G151" s="8"/>
      <c r="H151" s="8"/>
      <c r="I151" s="4">
        <f t="shared" si="9"/>
        <v>3</v>
      </c>
    </row>
    <row r="152" spans="1:9" s="6" customFormat="1" ht="12.75">
      <c r="A152" s="20" t="s">
        <v>235</v>
      </c>
      <c r="B152" s="10" t="s">
        <v>25</v>
      </c>
      <c r="C152" s="8"/>
      <c r="D152" s="8"/>
      <c r="E152" s="8"/>
      <c r="F152" s="8"/>
      <c r="G152" s="8"/>
      <c r="H152" s="8">
        <v>2</v>
      </c>
      <c r="I152" s="4">
        <f t="shared" si="9"/>
        <v>2</v>
      </c>
    </row>
    <row r="153" spans="1:9" s="6" customFormat="1" ht="12.75">
      <c r="A153" s="20" t="s">
        <v>214</v>
      </c>
      <c r="B153" s="10" t="s">
        <v>25</v>
      </c>
      <c r="C153" s="8"/>
      <c r="D153" s="8"/>
      <c r="E153" s="8">
        <v>2</v>
      </c>
      <c r="F153" s="8"/>
      <c r="G153" s="8"/>
      <c r="H153" s="8"/>
      <c r="I153" s="4">
        <f t="shared" si="9"/>
        <v>2</v>
      </c>
    </row>
    <row r="154" spans="1:9" s="6" customFormat="1" ht="12.75">
      <c r="A154" s="20" t="s">
        <v>190</v>
      </c>
      <c r="B154" s="10" t="s">
        <v>191</v>
      </c>
      <c r="C154" s="8"/>
      <c r="D154" s="8"/>
      <c r="E154" s="8"/>
      <c r="F154" s="8"/>
      <c r="G154" s="8">
        <v>2</v>
      </c>
      <c r="H154" s="8"/>
      <c r="I154" s="4">
        <f t="shared" si="9"/>
        <v>2</v>
      </c>
    </row>
    <row r="155" spans="1:9" s="6" customFormat="1" ht="12.75">
      <c r="A155" s="19" t="s">
        <v>120</v>
      </c>
      <c r="B155" s="10" t="s">
        <v>81</v>
      </c>
      <c r="C155" s="5"/>
      <c r="D155" s="5">
        <v>2</v>
      </c>
      <c r="E155" s="5"/>
      <c r="F155" s="5"/>
      <c r="G155" s="5"/>
      <c r="H155" s="5"/>
      <c r="I155" s="4">
        <f t="shared" si="9"/>
        <v>2</v>
      </c>
    </row>
    <row r="156" spans="1:9" s="6" customFormat="1" ht="12.75">
      <c r="A156" s="19" t="s">
        <v>39</v>
      </c>
      <c r="B156" s="10" t="s">
        <v>25</v>
      </c>
      <c r="C156" s="5">
        <v>2</v>
      </c>
      <c r="D156" s="5"/>
      <c r="E156" s="5"/>
      <c r="F156" s="5"/>
      <c r="G156" s="5"/>
      <c r="H156" s="5"/>
      <c r="I156" s="4">
        <f t="shared" si="9"/>
        <v>2</v>
      </c>
    </row>
    <row r="157" spans="1:9" s="6" customFormat="1" ht="12.75">
      <c r="A157" s="19" t="s">
        <v>236</v>
      </c>
      <c r="B157" s="10" t="s">
        <v>25</v>
      </c>
      <c r="C157" s="5"/>
      <c r="D157" s="5"/>
      <c r="E157" s="5"/>
      <c r="F157" s="5"/>
      <c r="G157" s="5"/>
      <c r="H157" s="5">
        <v>1</v>
      </c>
      <c r="I157" s="4">
        <f t="shared" si="9"/>
        <v>1</v>
      </c>
    </row>
    <row r="158" spans="1:9" s="6" customFormat="1" ht="12.75">
      <c r="A158" s="19" t="s">
        <v>215</v>
      </c>
      <c r="B158" s="10" t="s">
        <v>25</v>
      </c>
      <c r="C158" s="5"/>
      <c r="D158" s="5"/>
      <c r="E158" s="5">
        <v>1</v>
      </c>
      <c r="F158" s="5"/>
      <c r="G158" s="5"/>
      <c r="H158" s="5"/>
      <c r="I158" s="4">
        <f t="shared" si="9"/>
        <v>1</v>
      </c>
    </row>
    <row r="159" spans="1:9" s="6" customFormat="1" ht="12.75">
      <c r="A159" s="20" t="s">
        <v>15</v>
      </c>
      <c r="B159" s="10" t="s">
        <v>56</v>
      </c>
      <c r="C159" s="8">
        <v>1</v>
      </c>
      <c r="D159" s="8"/>
      <c r="E159" s="8"/>
      <c r="F159" s="8"/>
      <c r="G159" s="8"/>
      <c r="H159" s="8"/>
      <c r="I159" s="4">
        <f t="shared" si="9"/>
        <v>1</v>
      </c>
    </row>
    <row r="160" spans="1:9" s="6" customFormat="1" ht="12.75">
      <c r="A160" s="7" t="s">
        <v>154</v>
      </c>
      <c r="B160" s="10" t="s">
        <v>83</v>
      </c>
      <c r="C160" s="5"/>
      <c r="D160" s="5"/>
      <c r="E160" s="5"/>
      <c r="F160" s="5">
        <v>1</v>
      </c>
      <c r="G160" s="5"/>
      <c r="H160" s="5"/>
      <c r="I160" s="4">
        <f t="shared" si="9"/>
        <v>1</v>
      </c>
    </row>
    <row r="161" spans="1:9" s="6" customFormat="1" ht="12.75">
      <c r="A161" s="20" t="s">
        <v>192</v>
      </c>
      <c r="B161" s="10" t="s">
        <v>14</v>
      </c>
      <c r="C161" s="8"/>
      <c r="D161" s="8"/>
      <c r="E161" s="8"/>
      <c r="F161" s="8"/>
      <c r="G161" s="8">
        <v>1</v>
      </c>
      <c r="H161" s="8"/>
      <c r="I161" s="4">
        <f t="shared" si="9"/>
        <v>1</v>
      </c>
    </row>
    <row r="162" spans="1:9" s="6" customFormat="1" ht="12.75">
      <c r="A162" s="7"/>
      <c r="B162" s="10"/>
      <c r="C162" s="8"/>
      <c r="D162" s="8"/>
      <c r="E162" s="8"/>
      <c r="F162" s="8"/>
      <c r="G162" s="8"/>
      <c r="H162" s="8"/>
      <c r="I162" s="4">
        <f t="shared" si="9"/>
        <v>0</v>
      </c>
    </row>
    <row r="163" spans="1:9" s="6" customFormat="1" ht="12.75">
      <c r="A163" s="20"/>
      <c r="B163" s="10"/>
      <c r="C163" s="8"/>
      <c r="D163" s="8"/>
      <c r="E163" s="8"/>
      <c r="F163" s="8"/>
      <c r="G163" s="8"/>
      <c r="H163" s="8"/>
      <c r="I163" s="4">
        <f t="shared" si="9"/>
        <v>0</v>
      </c>
    </row>
    <row r="164" spans="1:9" s="6" customFormat="1" ht="12.75">
      <c r="A164" s="20"/>
      <c r="B164" s="10"/>
      <c r="C164" s="8"/>
      <c r="D164" s="8"/>
      <c r="E164" s="8"/>
      <c r="F164" s="8"/>
      <c r="G164" s="8"/>
      <c r="H164" s="8"/>
      <c r="I164" s="4">
        <f t="shared" si="9"/>
        <v>0</v>
      </c>
    </row>
    <row r="165" spans="1:7" s="1" customFormat="1" ht="14.25" customHeight="1">
      <c r="A165" s="11" t="s">
        <v>44</v>
      </c>
      <c r="B165" s="11"/>
      <c r="C165" s="12"/>
      <c r="D165" s="11"/>
      <c r="E165" s="11"/>
      <c r="G165" s="9"/>
    </row>
    <row r="166" spans="1:9" s="2" customFormat="1" ht="51">
      <c r="A166" s="13" t="s">
        <v>1</v>
      </c>
      <c r="B166" s="13" t="s">
        <v>2</v>
      </c>
      <c r="C166" s="22" t="s">
        <v>46</v>
      </c>
      <c r="D166" s="14" t="s">
        <v>47</v>
      </c>
      <c r="E166" s="14" t="s">
        <v>131</v>
      </c>
      <c r="F166" s="14" t="s">
        <v>48</v>
      </c>
      <c r="G166" s="14" t="s">
        <v>132</v>
      </c>
      <c r="H166" s="16" t="s">
        <v>199</v>
      </c>
      <c r="I166" s="15" t="s">
        <v>0</v>
      </c>
    </row>
    <row r="167" spans="1:9" s="6" customFormat="1" ht="12.75">
      <c r="A167" s="17" t="s">
        <v>124</v>
      </c>
      <c r="B167" s="10" t="s">
        <v>16</v>
      </c>
      <c r="C167" s="5"/>
      <c r="D167" s="5">
        <v>6</v>
      </c>
      <c r="E167" s="5">
        <v>9</v>
      </c>
      <c r="F167" s="5">
        <v>8</v>
      </c>
      <c r="G167" s="5">
        <v>7</v>
      </c>
      <c r="H167" s="5">
        <v>8</v>
      </c>
      <c r="I167" s="4">
        <f>SUM(C167:H167)</f>
        <v>38</v>
      </c>
    </row>
    <row r="168" spans="1:9" s="6" customFormat="1" ht="12.75">
      <c r="A168" s="4" t="s">
        <v>123</v>
      </c>
      <c r="B168" s="10" t="s">
        <v>87</v>
      </c>
      <c r="C168" s="5"/>
      <c r="D168" s="5">
        <v>9</v>
      </c>
      <c r="E168" s="5">
        <v>6</v>
      </c>
      <c r="F168" s="5">
        <v>11</v>
      </c>
      <c r="G168" s="5">
        <v>4</v>
      </c>
      <c r="H168" s="5">
        <v>5</v>
      </c>
      <c r="I168" s="4">
        <f>SUM(C168:H168)</f>
        <v>35</v>
      </c>
    </row>
    <row r="169" spans="1:9" s="6" customFormat="1" ht="12.75">
      <c r="A169" s="4" t="s">
        <v>17</v>
      </c>
      <c r="B169" s="10" t="s">
        <v>16</v>
      </c>
      <c r="C169" s="5">
        <v>5</v>
      </c>
      <c r="D169" s="5">
        <v>5</v>
      </c>
      <c r="E169" s="5">
        <v>5</v>
      </c>
      <c r="F169" s="5">
        <v>6</v>
      </c>
      <c r="G169" s="5">
        <v>2</v>
      </c>
      <c r="H169" s="5">
        <v>4</v>
      </c>
      <c r="I169" s="4">
        <f aca="true" t="shared" si="11" ref="I169:I183">SUM(C169:H169)</f>
        <v>27</v>
      </c>
    </row>
    <row r="170" spans="1:9" s="6" customFormat="1" ht="12.75">
      <c r="A170" s="4" t="s">
        <v>18</v>
      </c>
      <c r="B170" s="10" t="s">
        <v>25</v>
      </c>
      <c r="C170" s="5">
        <v>2</v>
      </c>
      <c r="D170" s="5">
        <v>3</v>
      </c>
      <c r="E170" s="5"/>
      <c r="F170" s="5">
        <v>5</v>
      </c>
      <c r="G170" s="5">
        <v>1</v>
      </c>
      <c r="H170" s="5"/>
      <c r="I170" s="4">
        <f t="shared" si="11"/>
        <v>11</v>
      </c>
    </row>
    <row r="171" spans="1:9" s="6" customFormat="1" ht="12.75">
      <c r="A171" s="4" t="s">
        <v>155</v>
      </c>
      <c r="B171" s="10" t="s">
        <v>136</v>
      </c>
      <c r="C171" s="5"/>
      <c r="D171" s="5"/>
      <c r="E171" s="5"/>
      <c r="F171" s="5">
        <v>7</v>
      </c>
      <c r="G171" s="5"/>
      <c r="H171" s="5"/>
      <c r="I171" s="4">
        <f t="shared" si="11"/>
        <v>7</v>
      </c>
    </row>
    <row r="172" spans="1:9" s="6" customFormat="1" ht="12.75">
      <c r="A172" s="4" t="s">
        <v>157</v>
      </c>
      <c r="B172" s="10" t="s">
        <v>25</v>
      </c>
      <c r="C172" s="5"/>
      <c r="D172" s="5"/>
      <c r="E172" s="5">
        <v>1</v>
      </c>
      <c r="F172" s="5"/>
      <c r="G172" s="5"/>
      <c r="H172" s="5">
        <v>3</v>
      </c>
      <c r="I172" s="4">
        <f>SUM(C172:H172)</f>
        <v>4</v>
      </c>
    </row>
    <row r="173" spans="1:9" s="6" customFormat="1" ht="12.75">
      <c r="A173" s="4" t="s">
        <v>216</v>
      </c>
      <c r="B173" s="10" t="s">
        <v>217</v>
      </c>
      <c r="C173" s="5"/>
      <c r="D173" s="5"/>
      <c r="E173" s="5">
        <v>4</v>
      </c>
      <c r="F173" s="5"/>
      <c r="G173" s="5"/>
      <c r="H173" s="5"/>
      <c r="I173" s="4">
        <f t="shared" si="11"/>
        <v>4</v>
      </c>
    </row>
    <row r="174" spans="1:9" s="6" customFormat="1" ht="12.75">
      <c r="A174" s="4" t="s">
        <v>156</v>
      </c>
      <c r="B174" s="10" t="s">
        <v>115</v>
      </c>
      <c r="C174" s="5"/>
      <c r="D174" s="5"/>
      <c r="E174" s="5"/>
      <c r="F174" s="5">
        <v>4</v>
      </c>
      <c r="G174" s="5"/>
      <c r="H174" s="5"/>
      <c r="I174" s="4">
        <f>SUM(C174:H174)</f>
        <v>4</v>
      </c>
    </row>
    <row r="175" spans="1:9" s="6" customFormat="1" ht="12.75">
      <c r="A175" s="4" t="s">
        <v>125</v>
      </c>
      <c r="B175" s="10" t="s">
        <v>126</v>
      </c>
      <c r="C175" s="5"/>
      <c r="D175" s="5">
        <v>4</v>
      </c>
      <c r="E175" s="5"/>
      <c r="F175" s="5"/>
      <c r="G175" s="5"/>
      <c r="H175" s="5"/>
      <c r="I175" s="4">
        <f t="shared" si="11"/>
        <v>4</v>
      </c>
    </row>
    <row r="176" spans="1:9" s="6" customFormat="1" ht="12.75">
      <c r="A176" s="4" t="s">
        <v>158</v>
      </c>
      <c r="B176" s="10" t="s">
        <v>25</v>
      </c>
      <c r="C176" s="5"/>
      <c r="D176" s="5"/>
      <c r="E176" s="5"/>
      <c r="F176" s="5">
        <v>2</v>
      </c>
      <c r="G176" s="5"/>
      <c r="H176" s="5">
        <v>1</v>
      </c>
      <c r="I176" s="4">
        <f>SUM(C176:H176)</f>
        <v>3</v>
      </c>
    </row>
    <row r="177" spans="1:9" s="6" customFormat="1" ht="12.75">
      <c r="A177" s="4" t="s">
        <v>218</v>
      </c>
      <c r="B177" s="10" t="s">
        <v>219</v>
      </c>
      <c r="C177" s="5"/>
      <c r="D177" s="5"/>
      <c r="E177" s="5">
        <v>3</v>
      </c>
      <c r="F177" s="5"/>
      <c r="G177" s="5"/>
      <c r="H177" s="5"/>
      <c r="I177" s="4">
        <f>SUM(C177:H177)</f>
        <v>3</v>
      </c>
    </row>
    <row r="178" spans="1:9" s="6" customFormat="1" ht="12.75">
      <c r="A178" s="4" t="s">
        <v>193</v>
      </c>
      <c r="B178" s="10" t="s">
        <v>194</v>
      </c>
      <c r="C178" s="5"/>
      <c r="D178" s="5"/>
      <c r="E178" s="5"/>
      <c r="F178" s="5"/>
      <c r="G178" s="5">
        <v>3</v>
      </c>
      <c r="H178" s="5"/>
      <c r="I178" s="4">
        <f>SUM(C178:H178)</f>
        <v>3</v>
      </c>
    </row>
    <row r="179" spans="1:9" s="6" customFormat="1" ht="12.75">
      <c r="A179" s="4" t="s">
        <v>157</v>
      </c>
      <c r="B179" s="10" t="s">
        <v>25</v>
      </c>
      <c r="C179" s="5"/>
      <c r="D179" s="5"/>
      <c r="E179" s="5"/>
      <c r="F179" s="5">
        <v>3</v>
      </c>
      <c r="G179" s="5"/>
      <c r="H179" s="5"/>
      <c r="I179" s="4">
        <f>SUM(C179:H179)</f>
        <v>3</v>
      </c>
    </row>
    <row r="180" spans="1:9" s="6" customFormat="1" ht="12.75">
      <c r="A180" s="4" t="s">
        <v>237</v>
      </c>
      <c r="B180" s="10" t="s">
        <v>232</v>
      </c>
      <c r="C180" s="5"/>
      <c r="D180" s="5"/>
      <c r="E180" s="5"/>
      <c r="F180" s="5"/>
      <c r="G180" s="5"/>
      <c r="H180" s="5">
        <v>2</v>
      </c>
      <c r="I180" s="4">
        <f>SUM(C180:H180)</f>
        <v>2</v>
      </c>
    </row>
    <row r="181" spans="1:9" s="6" customFormat="1" ht="12.75">
      <c r="A181" s="4" t="s">
        <v>220</v>
      </c>
      <c r="B181" s="10" t="s">
        <v>81</v>
      </c>
      <c r="C181" s="5"/>
      <c r="D181" s="5"/>
      <c r="E181" s="5">
        <v>2</v>
      </c>
      <c r="F181" s="5"/>
      <c r="G181" s="5"/>
      <c r="H181" s="5"/>
      <c r="I181" s="4">
        <f>SUM(C181:H181)</f>
        <v>2</v>
      </c>
    </row>
    <row r="182" spans="1:9" s="6" customFormat="1" ht="12.75">
      <c r="A182" s="4" t="s">
        <v>127</v>
      </c>
      <c r="B182" s="10" t="s">
        <v>128</v>
      </c>
      <c r="C182" s="5"/>
      <c r="D182" s="5">
        <v>2</v>
      </c>
      <c r="E182" s="5"/>
      <c r="F182" s="5"/>
      <c r="G182" s="5"/>
      <c r="H182" s="5"/>
      <c r="I182" s="4">
        <f t="shared" si="11"/>
        <v>2</v>
      </c>
    </row>
    <row r="183" spans="1:9" s="6" customFormat="1" ht="12.75">
      <c r="A183" s="19" t="s">
        <v>129</v>
      </c>
      <c r="B183" s="10" t="s">
        <v>128</v>
      </c>
      <c r="C183" s="5"/>
      <c r="D183" s="5">
        <v>1</v>
      </c>
      <c r="E183" s="5"/>
      <c r="F183" s="5"/>
      <c r="G183" s="5"/>
      <c r="H183" s="5"/>
      <c r="I183" s="4">
        <f t="shared" si="11"/>
        <v>1</v>
      </c>
    </row>
    <row r="184" spans="1:9" s="6" customFormat="1" ht="12.75">
      <c r="A184" s="4" t="s">
        <v>20</v>
      </c>
      <c r="B184" s="10" t="s">
        <v>14</v>
      </c>
      <c r="C184" s="5">
        <v>1</v>
      </c>
      <c r="D184" s="5"/>
      <c r="E184" s="5"/>
      <c r="F184" s="5"/>
      <c r="G184" s="5"/>
      <c r="H184" s="5"/>
      <c r="I184" s="4">
        <f>SUM(C184:H184)</f>
        <v>1</v>
      </c>
    </row>
    <row r="185" spans="1:9" s="6" customFormat="1" ht="12.75">
      <c r="A185" s="19" t="s">
        <v>159</v>
      </c>
      <c r="B185" s="10" t="s">
        <v>25</v>
      </c>
      <c r="C185" s="5"/>
      <c r="D185" s="5"/>
      <c r="E185" s="5"/>
      <c r="F185" s="5">
        <v>1</v>
      </c>
      <c r="G185" s="5"/>
      <c r="H185" s="5"/>
      <c r="I185" s="4">
        <f>SUM(C185:H185)</f>
        <v>1</v>
      </c>
    </row>
    <row r="186" spans="1:9" s="6" customFormat="1" ht="12.75">
      <c r="A186" s="19"/>
      <c r="B186" s="10"/>
      <c r="C186" s="5"/>
      <c r="D186" s="5"/>
      <c r="E186" s="5"/>
      <c r="F186" s="5"/>
      <c r="G186" s="5"/>
      <c r="H186" s="5"/>
      <c r="I186" s="4">
        <f>SUM(C186:H186)</f>
        <v>0</v>
      </c>
    </row>
    <row r="187" spans="1:9" s="6" customFormat="1" ht="12.75">
      <c r="A187" s="4"/>
      <c r="B187" s="10"/>
      <c r="C187" s="5"/>
      <c r="D187" s="5"/>
      <c r="E187" s="5"/>
      <c r="F187" s="5"/>
      <c r="G187" s="5"/>
      <c r="H187" s="5"/>
      <c r="I187" s="4">
        <f>SUM(C187:H187)</f>
        <v>0</v>
      </c>
    </row>
    <row r="188" spans="1:9" ht="12.75">
      <c r="A188" s="7"/>
      <c r="B188" s="7"/>
      <c r="C188" s="8"/>
      <c r="D188" s="7"/>
      <c r="E188" s="7"/>
      <c r="F188" s="7"/>
      <c r="G188" s="7"/>
      <c r="H188" s="7"/>
      <c r="I188" s="4">
        <f>SUM(C188:H188)</f>
        <v>0</v>
      </c>
    </row>
    <row r="189" spans="1:7" s="1" customFormat="1" ht="14.25" customHeight="1">
      <c r="A189" s="11" t="s">
        <v>45</v>
      </c>
      <c r="B189" s="11"/>
      <c r="C189" s="12"/>
      <c r="D189" s="11"/>
      <c r="E189" s="11"/>
      <c r="G189" s="21"/>
    </row>
    <row r="190" spans="1:9" s="2" customFormat="1" ht="51">
      <c r="A190" s="13" t="s">
        <v>1</v>
      </c>
      <c r="B190" s="13" t="s">
        <v>2</v>
      </c>
      <c r="C190" s="22" t="s">
        <v>46</v>
      </c>
      <c r="D190" s="14" t="s">
        <v>47</v>
      </c>
      <c r="E190" s="14" t="s">
        <v>131</v>
      </c>
      <c r="F190" s="14" t="s">
        <v>48</v>
      </c>
      <c r="G190" s="14" t="s">
        <v>132</v>
      </c>
      <c r="H190" s="16" t="s">
        <v>199</v>
      </c>
      <c r="I190" s="15" t="s">
        <v>0</v>
      </c>
    </row>
    <row r="191" spans="1:9" s="6" customFormat="1" ht="12.75">
      <c r="A191" s="18" t="s">
        <v>130</v>
      </c>
      <c r="B191" s="10" t="s">
        <v>72</v>
      </c>
      <c r="C191" s="5"/>
      <c r="D191" s="5">
        <v>8</v>
      </c>
      <c r="E191" s="5">
        <v>8</v>
      </c>
      <c r="F191" s="5">
        <v>8</v>
      </c>
      <c r="G191" s="5">
        <v>5</v>
      </c>
      <c r="H191" s="5">
        <v>7</v>
      </c>
      <c r="I191" s="4">
        <f>SUM(C191:H191)</f>
        <v>36</v>
      </c>
    </row>
    <row r="192" spans="1:9" s="6" customFormat="1" ht="12.75">
      <c r="A192" s="23" t="s">
        <v>33</v>
      </c>
      <c r="B192" s="10" t="s">
        <v>75</v>
      </c>
      <c r="C192" s="5">
        <v>8</v>
      </c>
      <c r="D192" s="5">
        <v>4</v>
      </c>
      <c r="E192" s="5">
        <v>5</v>
      </c>
      <c r="F192" s="5">
        <v>4</v>
      </c>
      <c r="G192" s="5">
        <v>3</v>
      </c>
      <c r="H192" s="5">
        <v>3</v>
      </c>
      <c r="I192" s="4">
        <f>SUM(C192:H192)</f>
        <v>27</v>
      </c>
    </row>
    <row r="193" spans="1:9" s="2" customFormat="1" ht="12.75">
      <c r="A193" s="23" t="s">
        <v>76</v>
      </c>
      <c r="B193" s="10" t="s">
        <v>74</v>
      </c>
      <c r="C193" s="5">
        <v>5</v>
      </c>
      <c r="D193" s="5">
        <v>5</v>
      </c>
      <c r="E193" s="5">
        <v>3</v>
      </c>
      <c r="F193" s="5">
        <v>5</v>
      </c>
      <c r="G193" s="5">
        <v>4</v>
      </c>
      <c r="H193" s="5">
        <v>4</v>
      </c>
      <c r="I193" s="4">
        <f>SUM(C193:H193)</f>
        <v>26</v>
      </c>
    </row>
    <row r="194" spans="1:9" s="6" customFormat="1" ht="12.75">
      <c r="A194" s="4" t="s">
        <v>32</v>
      </c>
      <c r="B194" s="10" t="s">
        <v>25</v>
      </c>
      <c r="C194" s="5">
        <v>2</v>
      </c>
      <c r="D194" s="5">
        <v>2</v>
      </c>
      <c r="E194" s="5">
        <v>4</v>
      </c>
      <c r="F194" s="5">
        <v>2</v>
      </c>
      <c r="G194" s="5">
        <v>2</v>
      </c>
      <c r="H194" s="5">
        <v>2</v>
      </c>
      <c r="I194" s="4">
        <f>SUM(C194:H194)</f>
        <v>14</v>
      </c>
    </row>
    <row r="195" spans="1:9" s="6" customFormat="1" ht="12.75">
      <c r="A195" s="4" t="s">
        <v>21</v>
      </c>
      <c r="B195" s="10" t="s">
        <v>4</v>
      </c>
      <c r="C195" s="5">
        <v>4</v>
      </c>
      <c r="D195" s="5">
        <v>3</v>
      </c>
      <c r="E195" s="5">
        <v>2</v>
      </c>
      <c r="F195" s="5">
        <v>3</v>
      </c>
      <c r="G195" s="5">
        <v>1</v>
      </c>
      <c r="H195" s="5"/>
      <c r="I195" s="4">
        <f aca="true" t="shared" si="12" ref="I195:I201">SUM(C195:H195)</f>
        <v>13</v>
      </c>
    </row>
    <row r="196" spans="1:9" s="6" customFormat="1" ht="12.75">
      <c r="A196" s="4" t="s">
        <v>195</v>
      </c>
      <c r="B196" s="10" t="s">
        <v>196</v>
      </c>
      <c r="C196" s="5"/>
      <c r="D196" s="5"/>
      <c r="E196" s="5"/>
      <c r="F196" s="5"/>
      <c r="G196" s="5">
        <v>8</v>
      </c>
      <c r="H196" s="5"/>
      <c r="I196" s="4">
        <f t="shared" si="12"/>
        <v>8</v>
      </c>
    </row>
    <row r="197" spans="1:9" s="6" customFormat="1" ht="12.75">
      <c r="A197" s="4" t="s">
        <v>23</v>
      </c>
      <c r="B197" s="10" t="s">
        <v>56</v>
      </c>
      <c r="C197" s="5">
        <v>3</v>
      </c>
      <c r="D197" s="5"/>
      <c r="E197" s="5"/>
      <c r="F197" s="5"/>
      <c r="G197" s="5"/>
      <c r="H197" s="5">
        <v>1</v>
      </c>
      <c r="I197" s="4">
        <f>SUM(C197:H197)</f>
        <v>4</v>
      </c>
    </row>
    <row r="198" spans="1:9" s="6" customFormat="1" ht="12.75">
      <c r="A198" s="4" t="s">
        <v>22</v>
      </c>
      <c r="B198" s="10" t="s">
        <v>25</v>
      </c>
      <c r="C198" s="5">
        <v>1</v>
      </c>
      <c r="D198" s="5">
        <v>1</v>
      </c>
      <c r="E198" s="5">
        <v>1</v>
      </c>
      <c r="F198" s="5">
        <v>1</v>
      </c>
      <c r="G198" s="5"/>
      <c r="H198" s="5"/>
      <c r="I198" s="4">
        <f>SUM(C198:H198)</f>
        <v>4</v>
      </c>
    </row>
    <row r="199" spans="1:9" s="6" customFormat="1" ht="12.75">
      <c r="A199" s="4"/>
      <c r="B199" s="10"/>
      <c r="C199" s="5"/>
      <c r="D199" s="5"/>
      <c r="E199" s="5"/>
      <c r="F199" s="5"/>
      <c r="G199" s="5"/>
      <c r="H199" s="5"/>
      <c r="I199" s="4">
        <f t="shared" si="12"/>
        <v>0</v>
      </c>
    </row>
    <row r="200" spans="1:9" s="6" customFormat="1" ht="12.75">
      <c r="A200" s="23"/>
      <c r="B200" s="10"/>
      <c r="C200" s="5"/>
      <c r="D200" s="5"/>
      <c r="E200" s="5"/>
      <c r="F200" s="5"/>
      <c r="G200" s="5"/>
      <c r="H200" s="5"/>
      <c r="I200" s="4">
        <f t="shared" si="12"/>
        <v>0</v>
      </c>
    </row>
    <row r="201" spans="1:9" ht="12.75">
      <c r="A201" s="20"/>
      <c r="B201" s="20"/>
      <c r="C201" s="8"/>
      <c r="D201" s="7"/>
      <c r="E201" s="7"/>
      <c r="F201" s="7"/>
      <c r="G201" s="7"/>
      <c r="H201" s="7"/>
      <c r="I201" s="4">
        <f t="shared" si="12"/>
        <v>0</v>
      </c>
    </row>
  </sheetData>
  <sheetProtection/>
  <printOptions/>
  <pageMargins left="0.8661417322834646" right="0.7874015748031497" top="0.11811023622047245" bottom="0.11811023622047245" header="0.31496062992125984" footer="0.31496062992125984"/>
  <pageSetup orientation="portrait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Piero.ZANGANI</cp:lastModifiedBy>
  <cp:lastPrinted>2012-09-12T06:04:54Z</cp:lastPrinted>
  <dcterms:created xsi:type="dcterms:W3CDTF">2001-02-19T15:06:49Z</dcterms:created>
  <dcterms:modified xsi:type="dcterms:W3CDTF">2012-09-16T12:50:07Z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